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货物服务类" sheetId="2" r:id="rId1"/>
    <sheet name="工程类" sheetId="3" r:id="rId2"/>
  </sheets>
  <calcPr calcId="125725"/>
</workbook>
</file>

<file path=xl/calcChain.xml><?xml version="1.0" encoding="utf-8"?>
<calcChain xmlns="http://schemas.openxmlformats.org/spreadsheetml/2006/main">
  <c r="K67" i="2"/>
  <c r="K8"/>
  <c r="K9"/>
  <c r="K11"/>
  <c r="K12"/>
  <c r="K13"/>
  <c r="K14"/>
  <c r="K15"/>
  <c r="K16"/>
  <c r="K18"/>
  <c r="K19"/>
  <c r="K20"/>
  <c r="K21"/>
  <c r="K22"/>
  <c r="K23"/>
  <c r="K24"/>
  <c r="K25"/>
  <c r="K26"/>
  <c r="K27"/>
  <c r="K28"/>
  <c r="K29"/>
  <c r="K31"/>
  <c r="K32"/>
  <c r="K33"/>
  <c r="K34"/>
  <c r="K36"/>
  <c r="K37"/>
  <c r="K38"/>
  <c r="K39"/>
  <c r="K40"/>
  <c r="K44"/>
  <c r="K51"/>
  <c r="K52"/>
  <c r="K53"/>
  <c r="K54"/>
  <c r="K55"/>
  <c r="K56"/>
  <c r="K57"/>
  <c r="K58"/>
  <c r="K59"/>
  <c r="K60"/>
  <c r="K61"/>
  <c r="K62"/>
  <c r="K63"/>
  <c r="K64"/>
  <c r="K65"/>
  <c r="K66"/>
  <c r="K68"/>
  <c r="K69"/>
  <c r="K70"/>
  <c r="K71"/>
  <c r="K74"/>
  <c r="K76"/>
  <c r="K5"/>
  <c r="K6"/>
  <c r="K4"/>
</calcChain>
</file>

<file path=xl/sharedStrings.xml><?xml version="1.0" encoding="utf-8"?>
<sst xmlns="http://schemas.openxmlformats.org/spreadsheetml/2006/main" count="757" uniqueCount="553">
  <si>
    <t>一套</t>
    <phoneticPr fontId="2" type="noConversion"/>
  </si>
  <si>
    <t>一批</t>
    <phoneticPr fontId="2" type="noConversion"/>
  </si>
  <si>
    <t>粤港澳中枢神经再生研究院</t>
    <phoneticPr fontId="2" type="noConversion"/>
  </si>
  <si>
    <t>田传军</t>
    <phoneticPr fontId="2" type="noConversion"/>
  </si>
  <si>
    <t>序号</t>
    <phoneticPr fontId="2" type="noConversion"/>
  </si>
  <si>
    <t>采购中心经办人</t>
    <phoneticPr fontId="1" type="noConversion"/>
  </si>
  <si>
    <t>一项</t>
    <phoneticPr fontId="2" type="noConversion"/>
  </si>
  <si>
    <t>张以科</t>
    <phoneticPr fontId="2" type="noConversion"/>
  </si>
  <si>
    <t>1项</t>
    <phoneticPr fontId="1" type="noConversion"/>
  </si>
  <si>
    <t>任跃</t>
    <phoneticPr fontId="1" type="noConversion"/>
  </si>
  <si>
    <t>广东省机电设备招标有限公司</t>
    <phoneticPr fontId="1" type="noConversion"/>
  </si>
  <si>
    <t>网络与教育技术中心</t>
    <phoneticPr fontId="2" type="noConversion"/>
  </si>
  <si>
    <t>实验室与设备管理处</t>
    <phoneticPr fontId="2" type="noConversion"/>
  </si>
  <si>
    <t>总务后勤管理处</t>
    <phoneticPr fontId="1" type="noConversion"/>
  </si>
  <si>
    <t>周冠球</t>
    <phoneticPr fontId="2" type="noConversion"/>
  </si>
  <si>
    <t>图书馆</t>
    <phoneticPr fontId="2" type="noConversion"/>
  </si>
  <si>
    <t>新闻与传播学院</t>
    <phoneticPr fontId="2" type="noConversion"/>
  </si>
  <si>
    <t>基础医学院</t>
    <phoneticPr fontId="2" type="noConversion"/>
  </si>
  <si>
    <t>吴苑明</t>
    <phoneticPr fontId="2" type="noConversion"/>
  </si>
  <si>
    <t>图书馆</t>
    <phoneticPr fontId="1" type="noConversion"/>
  </si>
  <si>
    <t>图书馆线装古籍书库改造</t>
    <phoneticPr fontId="1" type="noConversion"/>
  </si>
  <si>
    <t>国义招标股份有限公司</t>
    <phoneticPr fontId="1" type="noConversion"/>
  </si>
  <si>
    <t>田传军</t>
    <phoneticPr fontId="1" type="noConversion"/>
  </si>
  <si>
    <t>艺术学院</t>
    <phoneticPr fontId="2" type="noConversion"/>
  </si>
  <si>
    <t>JNU2017B012/0724-1700D88N2398</t>
    <phoneticPr fontId="1" type="noConversion"/>
  </si>
  <si>
    <t>保卫处</t>
    <phoneticPr fontId="2" type="noConversion"/>
  </si>
  <si>
    <t>2017~2019年消防系统维护保养服务</t>
    <phoneticPr fontId="2" type="noConversion"/>
  </si>
  <si>
    <t>一项</t>
    <phoneticPr fontId="2" type="noConversion"/>
  </si>
  <si>
    <t>田传军</t>
    <phoneticPr fontId="2" type="noConversion"/>
  </si>
  <si>
    <t>修缮工程设计单位建库-建筑设计</t>
    <phoneticPr fontId="1" type="noConversion"/>
  </si>
  <si>
    <t>1371-1741GDGH5157-1</t>
    <phoneticPr fontId="2" type="noConversion"/>
  </si>
  <si>
    <t>1371-1741GDGH5157-3</t>
  </si>
  <si>
    <t>珠海校区人文学院/轨道研究院/电气信息学院</t>
    <phoneticPr fontId="2" type="noConversion"/>
  </si>
  <si>
    <t>人文学院便携式投影仪等</t>
    <phoneticPr fontId="2" type="noConversion"/>
  </si>
  <si>
    <t>1371-1741GDGH5157-6</t>
  </si>
  <si>
    <t>轨道交通研究院路轨车车载柴油副发动机等</t>
    <phoneticPr fontId="2" type="noConversion"/>
  </si>
  <si>
    <t>电气信息学院低地板供电模块等</t>
    <phoneticPr fontId="2" type="noConversion"/>
  </si>
  <si>
    <t>0612-1741C3530408</t>
    <phoneticPr fontId="2" type="noConversion"/>
  </si>
  <si>
    <t>光子技术研究院</t>
    <phoneticPr fontId="2" type="noConversion"/>
  </si>
  <si>
    <t>番禺校区实验楼F组团工程施工监理</t>
    <phoneticPr fontId="1" type="noConversion"/>
  </si>
  <si>
    <t>多校区高清视频会议系统</t>
    <phoneticPr fontId="2" type="noConversion"/>
  </si>
  <si>
    <t>GC-HG4170744/GC-HG4170981</t>
    <phoneticPr fontId="2" type="noConversion"/>
  </si>
  <si>
    <t>网络与教育技术中心</t>
    <phoneticPr fontId="1" type="noConversion"/>
  </si>
  <si>
    <t>多校区高清视频会议系统</t>
    <phoneticPr fontId="1" type="noConversion"/>
  </si>
  <si>
    <t>1项</t>
    <phoneticPr fontId="1" type="noConversion"/>
  </si>
  <si>
    <t>广东采联采购招标有限公司</t>
    <phoneticPr fontId="1" type="noConversion"/>
  </si>
  <si>
    <t>任跃</t>
    <phoneticPr fontId="1" type="noConversion"/>
  </si>
  <si>
    <t>JNU2017B027/</t>
    <phoneticPr fontId="1" type="noConversion"/>
  </si>
  <si>
    <t>信息科学技术学院</t>
    <phoneticPr fontId="1" type="noConversion"/>
  </si>
  <si>
    <t>实验室填平补缺建设项目装修</t>
    <phoneticPr fontId="1" type="noConversion"/>
  </si>
  <si>
    <t>生物工程学系</t>
    <phoneticPr fontId="1" type="noConversion"/>
  </si>
  <si>
    <t>广东省政府采购中心</t>
    <phoneticPr fontId="1" type="noConversion"/>
  </si>
  <si>
    <t>0612-1741C4180180</t>
    <phoneticPr fontId="2" type="noConversion"/>
  </si>
  <si>
    <t>机能实验室进口设备采购</t>
    <phoneticPr fontId="2" type="noConversion"/>
  </si>
  <si>
    <t>口腔医学院</t>
    <phoneticPr fontId="2" type="noConversion"/>
  </si>
  <si>
    <t>牙科临床教学模拟系统等设备</t>
    <phoneticPr fontId="2" type="noConversion"/>
  </si>
  <si>
    <t>JNU2017B026/</t>
    <phoneticPr fontId="1" type="noConversion"/>
  </si>
  <si>
    <t>BSL-2生物安全实验室装修改造工程</t>
    <phoneticPr fontId="1" type="noConversion"/>
  </si>
  <si>
    <t>JNU2017B025/GPCGD171156GC311J</t>
    <phoneticPr fontId="1" type="noConversion"/>
  </si>
  <si>
    <t>1371-1741GDGH3217</t>
    <phoneticPr fontId="2" type="noConversion"/>
  </si>
  <si>
    <t>肿瘤研究所</t>
    <phoneticPr fontId="2" type="noConversion"/>
  </si>
  <si>
    <t>高速冷冻离心机等设备</t>
    <phoneticPr fontId="2" type="noConversion"/>
  </si>
  <si>
    <t>一批</t>
    <phoneticPr fontId="2" type="noConversion"/>
  </si>
  <si>
    <t>张以科</t>
    <phoneticPr fontId="2" type="noConversion"/>
  </si>
  <si>
    <t>JNU2017B028</t>
    <phoneticPr fontId="1" type="noConversion"/>
  </si>
  <si>
    <t>环境与气候研究院</t>
    <phoneticPr fontId="1" type="noConversion"/>
  </si>
  <si>
    <t>环境与气候研究院办公楼修缮</t>
    <phoneticPr fontId="1" type="noConversion"/>
  </si>
  <si>
    <t>1项</t>
    <phoneticPr fontId="1" type="noConversion"/>
  </si>
  <si>
    <t>任跃</t>
    <phoneticPr fontId="1" type="noConversion"/>
  </si>
  <si>
    <t>省电子采购平台定点竞价</t>
    <phoneticPr fontId="1" type="noConversion"/>
  </si>
  <si>
    <t>1371-1741GDGH5224-2</t>
    <phoneticPr fontId="2" type="noConversion"/>
  </si>
  <si>
    <t>生命科学技术学院</t>
    <phoneticPr fontId="2" type="noConversion"/>
  </si>
  <si>
    <t>听觉听阈曲线测量实验仪等设备</t>
    <phoneticPr fontId="2" type="noConversion"/>
  </si>
  <si>
    <t>1371-1741GDGH5224-1</t>
    <phoneticPr fontId="2" type="noConversion"/>
  </si>
  <si>
    <t>基础医学院/</t>
    <phoneticPr fontId="2" type="noConversion"/>
  </si>
  <si>
    <t>万分之一天平等设备</t>
    <phoneticPr fontId="2" type="noConversion"/>
  </si>
  <si>
    <t>0612-1740C1810408-1/0612-1740C5120408</t>
    <phoneticPr fontId="1" type="noConversion"/>
  </si>
  <si>
    <t>2017.9.26</t>
    <phoneticPr fontId="1" type="noConversion"/>
  </si>
  <si>
    <t>0612-1741C5600180</t>
    <phoneticPr fontId="2" type="noConversion"/>
  </si>
  <si>
    <t>珠海校区体育部</t>
    <phoneticPr fontId="2" type="noConversion"/>
  </si>
  <si>
    <t>视线交互设备</t>
    <phoneticPr fontId="2" type="noConversion"/>
  </si>
  <si>
    <t>一套</t>
    <phoneticPr fontId="2" type="noConversion"/>
  </si>
  <si>
    <t>张以科</t>
    <phoneticPr fontId="2" type="noConversion"/>
  </si>
  <si>
    <t>2017.10.10</t>
    <phoneticPr fontId="2" type="noConversion"/>
  </si>
  <si>
    <t>0612-1741C5530180-2</t>
    <phoneticPr fontId="2" type="noConversion"/>
  </si>
  <si>
    <t>0612-1741C5530180-3</t>
    <phoneticPr fontId="2" type="noConversion"/>
  </si>
  <si>
    <t>相关测量器</t>
    <phoneticPr fontId="2" type="noConversion"/>
  </si>
  <si>
    <t>一套</t>
    <phoneticPr fontId="2" type="noConversion"/>
  </si>
  <si>
    <t>场发射扫描电子显微镜</t>
    <phoneticPr fontId="2" type="noConversion"/>
  </si>
  <si>
    <t>2017.10.10</t>
    <phoneticPr fontId="2" type="noConversion"/>
  </si>
  <si>
    <t>西北综合勘察设计研究院
上海城西城建工程勘察设计院有限公司
广州智海建筑设计有限公司
广东工业大学建筑设计研究院
广东省机电建筑设计研究院
广州市弘基市政建筑设计院有限公司</t>
    <phoneticPr fontId="1" type="noConversion"/>
  </si>
  <si>
    <t>下浮率20%；
下浮率20%；
下浮率5%；
下浮率20%；
下浮率3%；
下浮率20%；</t>
    <phoneticPr fontId="1" type="noConversion"/>
  </si>
  <si>
    <t>总务后勤管理处</t>
    <phoneticPr fontId="2" type="noConversion"/>
  </si>
  <si>
    <t>高低压设备</t>
    <phoneticPr fontId="2" type="noConversion"/>
  </si>
  <si>
    <t>电力监控系统</t>
    <phoneticPr fontId="2" type="noConversion"/>
  </si>
  <si>
    <t>一批</t>
    <phoneticPr fontId="2" type="noConversion"/>
  </si>
  <si>
    <t>一套</t>
    <phoneticPr fontId="2" type="noConversion"/>
  </si>
  <si>
    <t>田传军</t>
    <phoneticPr fontId="2" type="noConversion"/>
  </si>
  <si>
    <t>实验室与设备管理处</t>
    <phoneticPr fontId="2" type="noConversion"/>
  </si>
  <si>
    <t>一项</t>
    <phoneticPr fontId="2" type="noConversion"/>
  </si>
  <si>
    <t>周冠球</t>
    <phoneticPr fontId="2" type="noConversion"/>
  </si>
  <si>
    <t>JNU2017B029</t>
    <phoneticPr fontId="1" type="noConversion"/>
  </si>
  <si>
    <t>光子技术研究院</t>
    <phoneticPr fontId="1" type="noConversion"/>
  </si>
  <si>
    <t>光子技术研究院南校区实验楼改造</t>
    <phoneticPr fontId="1" type="noConversion"/>
  </si>
  <si>
    <t>任跃</t>
    <phoneticPr fontId="1" type="noConversion"/>
  </si>
  <si>
    <t>广东采联采购招标有限公司</t>
    <phoneticPr fontId="1" type="noConversion"/>
  </si>
  <si>
    <t>0612-1741C5690180</t>
    <phoneticPr fontId="2" type="noConversion"/>
  </si>
  <si>
    <t>物联网与物流工程研究院</t>
    <phoneticPr fontId="2" type="noConversion"/>
  </si>
  <si>
    <t>机柜系统等网络实验设备</t>
    <phoneticPr fontId="2" type="noConversion"/>
  </si>
  <si>
    <t>一批</t>
    <phoneticPr fontId="2" type="noConversion"/>
  </si>
  <si>
    <t>2017.10.12</t>
    <phoneticPr fontId="2" type="noConversion"/>
  </si>
  <si>
    <t>二氧化碳培养箱</t>
    <phoneticPr fontId="2" type="noConversion"/>
  </si>
  <si>
    <t>两套</t>
    <phoneticPr fontId="2" type="noConversion"/>
  </si>
  <si>
    <t>田传军</t>
    <phoneticPr fontId="2" type="noConversion"/>
  </si>
  <si>
    <t>0612-1741C5650180-1</t>
    <phoneticPr fontId="2" type="noConversion"/>
  </si>
  <si>
    <t>2017.10.13</t>
    <phoneticPr fontId="2" type="noConversion"/>
  </si>
  <si>
    <t>0612-1741C5810180</t>
    <phoneticPr fontId="2" type="noConversion"/>
  </si>
  <si>
    <t>国际关系学院</t>
    <phoneticPr fontId="2" type="noConversion"/>
  </si>
  <si>
    <t>美国外交解密档案翻译服务</t>
    <phoneticPr fontId="2" type="noConversion"/>
  </si>
  <si>
    <t>一项</t>
    <phoneticPr fontId="2" type="noConversion"/>
  </si>
  <si>
    <t>田传军</t>
    <phoneticPr fontId="2" type="noConversion"/>
  </si>
  <si>
    <t>0809-1741GZG15A03</t>
    <phoneticPr fontId="2" type="noConversion"/>
  </si>
  <si>
    <t>网络与教育技术中心</t>
    <phoneticPr fontId="2" type="noConversion"/>
  </si>
  <si>
    <t>存储系统等校园核心网络升级扩容设备及服务</t>
    <phoneticPr fontId="2" type="noConversion"/>
  </si>
  <si>
    <t>一批</t>
    <phoneticPr fontId="2" type="noConversion"/>
  </si>
  <si>
    <t>广州智海信息科技有限公司</t>
    <phoneticPr fontId="2" type="noConversion"/>
  </si>
  <si>
    <t>2017.10.17</t>
    <phoneticPr fontId="2" type="noConversion"/>
  </si>
  <si>
    <t>GPCGD17A156HG145F</t>
    <phoneticPr fontId="2" type="noConversion"/>
  </si>
  <si>
    <t>网络空间安全学院</t>
    <phoneticPr fontId="2" type="noConversion"/>
  </si>
  <si>
    <t>工作站等设备</t>
    <phoneticPr fontId="2" type="noConversion"/>
  </si>
  <si>
    <t>周冠球</t>
    <phoneticPr fontId="2" type="noConversion"/>
  </si>
  <si>
    <t>附属第一医院</t>
    <phoneticPr fontId="2" type="noConversion"/>
  </si>
  <si>
    <t>四维彩色多普勒超声诊断仪</t>
    <phoneticPr fontId="2" type="noConversion"/>
  </si>
  <si>
    <t>一套</t>
    <phoneticPr fontId="2" type="noConversion"/>
  </si>
  <si>
    <t>田传军</t>
    <phoneticPr fontId="2" type="noConversion"/>
  </si>
  <si>
    <t>超速离心机</t>
    <phoneticPr fontId="2" type="noConversion"/>
  </si>
  <si>
    <t>光子技术研究院</t>
    <phoneticPr fontId="2" type="noConversion"/>
  </si>
  <si>
    <t>荧光光谱仪</t>
    <phoneticPr fontId="2" type="noConversion"/>
  </si>
  <si>
    <t>一套</t>
    <phoneticPr fontId="2" type="noConversion"/>
  </si>
  <si>
    <t>广东省中科进出口有限公司</t>
    <phoneticPr fontId="2" type="noConversion"/>
  </si>
  <si>
    <t>1371-1741GDGH5161-A</t>
    <phoneticPr fontId="2" type="noConversion"/>
  </si>
  <si>
    <t>西诺医疗器械集团有限公司</t>
    <phoneticPr fontId="2" type="noConversion"/>
  </si>
  <si>
    <t>1210-1741YDZB0432</t>
    <phoneticPr fontId="2" type="noConversion"/>
  </si>
  <si>
    <t>药学院</t>
    <phoneticPr fontId="2" type="noConversion"/>
  </si>
  <si>
    <t>激光共聚焦显微镜等设备</t>
    <phoneticPr fontId="2" type="noConversion"/>
  </si>
  <si>
    <t>一批</t>
    <phoneticPr fontId="2" type="noConversion"/>
  </si>
  <si>
    <t>田传军</t>
    <phoneticPr fontId="2" type="noConversion"/>
  </si>
  <si>
    <t>2017.10.11</t>
    <phoneticPr fontId="2" type="noConversion"/>
  </si>
  <si>
    <t>2017.10.11</t>
    <phoneticPr fontId="2" type="noConversion"/>
  </si>
  <si>
    <t>珠海博涵信息科技有限公司</t>
    <phoneticPr fontId="2" type="noConversion"/>
  </si>
  <si>
    <t>青岛鸿泰交通设备有限公司</t>
    <phoneticPr fontId="2" type="noConversion"/>
  </si>
  <si>
    <t>0612-1741C6010180</t>
    <phoneticPr fontId="2" type="noConversion"/>
  </si>
  <si>
    <t>网络与教育技术中心</t>
    <phoneticPr fontId="2" type="noConversion"/>
  </si>
  <si>
    <t>WAF设备增配及托管等网站服务</t>
    <phoneticPr fontId="2" type="noConversion"/>
  </si>
  <si>
    <t>一项</t>
    <phoneticPr fontId="2" type="noConversion"/>
  </si>
  <si>
    <t>田传军</t>
    <phoneticPr fontId="2" type="noConversion"/>
  </si>
  <si>
    <t>建发（广州）有限公司</t>
    <phoneticPr fontId="2" type="noConversion"/>
  </si>
  <si>
    <t>JD17-027-202</t>
    <phoneticPr fontId="1" type="noConversion"/>
  </si>
  <si>
    <t>广州科朋科学仪器有限公司</t>
    <phoneticPr fontId="2" type="noConversion"/>
  </si>
  <si>
    <t>广州科纳进出口有限公司</t>
    <phoneticPr fontId="2" type="noConversion"/>
  </si>
  <si>
    <t>0809-1741GZGI15A06</t>
    <phoneticPr fontId="2" type="noConversion"/>
  </si>
  <si>
    <t>JNU2017B031</t>
    <phoneticPr fontId="1" type="noConversion"/>
  </si>
  <si>
    <t>艺术学院</t>
    <phoneticPr fontId="1" type="noConversion"/>
  </si>
  <si>
    <t>艺术学院琴房声学装修工程</t>
    <phoneticPr fontId="1" type="noConversion"/>
  </si>
  <si>
    <t>周晓帆</t>
    <phoneticPr fontId="1" type="noConversion"/>
  </si>
  <si>
    <t>2017.10.19</t>
    <phoneticPr fontId="2" type="noConversion"/>
  </si>
  <si>
    <t>2017.10.20</t>
    <phoneticPr fontId="2" type="noConversion"/>
  </si>
  <si>
    <t>实验技术中心</t>
    <phoneticPr fontId="2" type="noConversion"/>
  </si>
  <si>
    <t>张以科</t>
    <phoneticPr fontId="2" type="noConversion"/>
  </si>
  <si>
    <t>1371-1740GDGH1133</t>
    <phoneticPr fontId="2" type="noConversion"/>
  </si>
  <si>
    <t>学报编辑部</t>
    <phoneticPr fontId="2" type="noConversion"/>
  </si>
  <si>
    <t>印刷服务</t>
    <phoneticPr fontId="2" type="noConversion"/>
  </si>
  <si>
    <t>两年</t>
    <phoneticPr fontId="2" type="noConversion"/>
  </si>
  <si>
    <t>张以科</t>
    <phoneticPr fontId="2" type="noConversion"/>
  </si>
  <si>
    <t>广东华海建设有限公司</t>
    <phoneticPr fontId="2" type="noConversion"/>
  </si>
  <si>
    <t>2017.10.23</t>
    <phoneticPr fontId="2" type="noConversion"/>
  </si>
  <si>
    <t>维拓启创（北京）信息技术有限公司</t>
    <phoneticPr fontId="2" type="noConversion"/>
  </si>
  <si>
    <t>食品科学与工程系</t>
    <phoneticPr fontId="2" type="noConversion"/>
  </si>
  <si>
    <t>高效液相色谱仪</t>
    <phoneticPr fontId="2" type="noConversion"/>
  </si>
  <si>
    <t>一套</t>
    <phoneticPr fontId="2" type="noConversion"/>
  </si>
  <si>
    <t>张以科</t>
    <phoneticPr fontId="2" type="noConversion"/>
  </si>
  <si>
    <t>0612-1741C5730180</t>
    <phoneticPr fontId="2" type="noConversion"/>
  </si>
  <si>
    <t>数学系</t>
    <phoneticPr fontId="1" type="noConversion"/>
  </si>
  <si>
    <t>信息科学技术学院数学系办公室改造工程</t>
    <phoneticPr fontId="1" type="noConversion"/>
  </si>
  <si>
    <t>JNU2017B030</t>
    <phoneticPr fontId="1" type="noConversion"/>
  </si>
  <si>
    <t>JNU2017B032</t>
    <phoneticPr fontId="1" type="noConversion"/>
  </si>
  <si>
    <t>生物医学转化研究院</t>
    <phoneticPr fontId="1" type="noConversion"/>
  </si>
  <si>
    <t>8、9楼实验室二氧化碳气体管路安装工程</t>
    <phoneticPr fontId="1" type="noConversion"/>
  </si>
  <si>
    <t>广州众赢咨询科技有限公司</t>
    <phoneticPr fontId="2" type="noConversion"/>
  </si>
  <si>
    <t>0612-1741C5610180-1</t>
    <phoneticPr fontId="2" type="noConversion"/>
  </si>
  <si>
    <t>0612-1741C5610180-2</t>
  </si>
  <si>
    <t>0612-1741C5610180-3</t>
  </si>
  <si>
    <t>X射线光电子能谱仪</t>
    <phoneticPr fontId="2" type="noConversion"/>
  </si>
  <si>
    <t>气相色谱仪</t>
    <phoneticPr fontId="2" type="noConversion"/>
  </si>
  <si>
    <t>气相色谱质谱联用仪</t>
    <phoneticPr fontId="2" type="noConversion"/>
  </si>
  <si>
    <t>一套</t>
    <phoneticPr fontId="2" type="noConversion"/>
  </si>
  <si>
    <t>2017.10.23</t>
    <phoneticPr fontId="2" type="noConversion"/>
  </si>
  <si>
    <t>0612-1741C5530180-2</t>
    <phoneticPr fontId="2" type="noConversion"/>
  </si>
  <si>
    <t>光子技术研究院</t>
    <phoneticPr fontId="2" type="noConversion"/>
  </si>
  <si>
    <t>相关测量器</t>
    <phoneticPr fontId="2" type="noConversion"/>
  </si>
  <si>
    <t>一套</t>
    <phoneticPr fontId="2" type="noConversion"/>
  </si>
  <si>
    <t>田传军</t>
    <phoneticPr fontId="2" type="noConversion"/>
  </si>
  <si>
    <t>广东省中科进出口有限公司</t>
    <phoneticPr fontId="2" type="noConversion"/>
  </si>
  <si>
    <t>2017.10.23</t>
    <phoneticPr fontId="2" type="noConversion"/>
  </si>
  <si>
    <t>0612-1740C5700180-1</t>
    <phoneticPr fontId="2" type="noConversion"/>
  </si>
  <si>
    <t>0612-1740C5700180-2</t>
  </si>
  <si>
    <t>暨南大学实验用化学品（试剂）协议供货商资格</t>
    <phoneticPr fontId="2" type="noConversion"/>
  </si>
  <si>
    <t>暨南大学实验用化学品（气体）协议供货商资格</t>
    <phoneticPr fontId="2" type="noConversion"/>
  </si>
  <si>
    <t>广州信洪贸易有限公司
广州市梓兴化玻仪器有限公司
广州泽元贸易有限公司</t>
    <phoneticPr fontId="2" type="noConversion"/>
  </si>
  <si>
    <t>广州市广气气体有限公司
普莱克斯（惠州）工业气体有限公司广州分公司
广州市英莱气体有限公司</t>
    <phoneticPr fontId="2" type="noConversion"/>
  </si>
  <si>
    <t>华文学院</t>
    <phoneticPr fontId="1" type="noConversion"/>
  </si>
  <si>
    <t>华文学院标准录音室</t>
    <phoneticPr fontId="1" type="noConversion"/>
  </si>
  <si>
    <t>广东有德招标代理有限公司</t>
    <phoneticPr fontId="1" type="noConversion"/>
  </si>
  <si>
    <t>任跃</t>
    <phoneticPr fontId="1" type="noConversion"/>
  </si>
  <si>
    <t>经济学院</t>
    <phoneticPr fontId="2" type="noConversion"/>
  </si>
  <si>
    <t>Wind资讯金融终端</t>
    <phoneticPr fontId="2" type="noConversion"/>
  </si>
  <si>
    <t>3个/2年</t>
    <phoneticPr fontId="2" type="noConversion"/>
  </si>
  <si>
    <t>周冠球</t>
    <phoneticPr fontId="2" type="noConversion"/>
  </si>
  <si>
    <t>2017.10.11</t>
    <phoneticPr fontId="2" type="noConversion"/>
  </si>
  <si>
    <t>1371-1741GDGH5112</t>
    <phoneticPr fontId="2" type="noConversion"/>
  </si>
  <si>
    <t>力学与建筑工程学院</t>
    <phoneticPr fontId="2" type="noConversion"/>
  </si>
  <si>
    <t>非接触式混凝土收缩变形仪等设备</t>
    <phoneticPr fontId="2" type="noConversion"/>
  </si>
  <si>
    <t>一批</t>
    <phoneticPr fontId="2" type="noConversion"/>
  </si>
  <si>
    <t>张以科</t>
    <phoneticPr fontId="2" type="noConversion"/>
  </si>
  <si>
    <t>图书馆</t>
    <phoneticPr fontId="2" type="noConversion"/>
  </si>
  <si>
    <t>2018年国内报刊馆配服务</t>
    <phoneticPr fontId="2" type="noConversion"/>
  </si>
  <si>
    <t>1年</t>
    <phoneticPr fontId="2" type="noConversion"/>
  </si>
  <si>
    <t>田传军</t>
    <phoneticPr fontId="2" type="noConversion"/>
  </si>
  <si>
    <t>0612-1741C6190180</t>
    <phoneticPr fontId="2" type="noConversion"/>
  </si>
  <si>
    <t>珠海校区图书馆</t>
    <phoneticPr fontId="2" type="noConversion"/>
  </si>
  <si>
    <t>2018年度中文报刊馆配服务</t>
    <phoneticPr fontId="2" type="noConversion"/>
  </si>
  <si>
    <t>1年</t>
    <phoneticPr fontId="2" type="noConversion"/>
  </si>
  <si>
    <t>周冠球</t>
    <phoneticPr fontId="2" type="noConversion"/>
  </si>
  <si>
    <t>0612-1741C6260180-1</t>
    <phoneticPr fontId="2" type="noConversion"/>
  </si>
  <si>
    <t>0612-1741C6260180-2</t>
    <phoneticPr fontId="2" type="noConversion"/>
  </si>
  <si>
    <t>2018年度中文图书馆配服务</t>
    <phoneticPr fontId="2" type="noConversion"/>
  </si>
  <si>
    <t>图书馆</t>
    <phoneticPr fontId="2" type="noConversion"/>
  </si>
  <si>
    <t>2018年度境外原版图书馆配服务</t>
    <phoneticPr fontId="2" type="noConversion"/>
  </si>
  <si>
    <t>2018年度港台图书馆配服务</t>
    <phoneticPr fontId="2" type="noConversion"/>
  </si>
  <si>
    <t>广东中鑫宏建设有限公司</t>
    <phoneticPr fontId="1" type="noConversion"/>
  </si>
  <si>
    <t>JNU2017B034</t>
    <phoneticPr fontId="1" type="noConversion"/>
  </si>
  <si>
    <t>伯明翰联合学院</t>
    <phoneticPr fontId="1" type="noConversion"/>
  </si>
  <si>
    <t>教师公寓室内装修</t>
    <phoneticPr fontId="1" type="noConversion"/>
  </si>
  <si>
    <t>1项</t>
    <phoneticPr fontId="1" type="noConversion"/>
  </si>
  <si>
    <t>公诚管理咨询有限公司</t>
    <phoneticPr fontId="1" type="noConversion"/>
  </si>
  <si>
    <t>任跃</t>
    <phoneticPr fontId="1" type="noConversion"/>
  </si>
  <si>
    <t>0612-1741C5390180-1</t>
    <phoneticPr fontId="2" type="noConversion"/>
  </si>
  <si>
    <t>0612-1741C5390180-2</t>
  </si>
  <si>
    <t>2017.11.2</t>
    <phoneticPr fontId="2" type="noConversion"/>
  </si>
  <si>
    <t>2017.11.3</t>
    <phoneticPr fontId="2" type="noConversion"/>
  </si>
  <si>
    <t>JNU2017B036</t>
    <phoneticPr fontId="1" type="noConversion"/>
  </si>
  <si>
    <t>JNU2017B035</t>
    <phoneticPr fontId="1" type="noConversion"/>
  </si>
  <si>
    <t>总务后勤管理处</t>
    <phoneticPr fontId="1" type="noConversion"/>
  </si>
  <si>
    <t>化学系</t>
    <phoneticPr fontId="2" type="noConversion"/>
  </si>
  <si>
    <t>溶剂纯化系统</t>
    <phoneticPr fontId="2" type="noConversion"/>
  </si>
  <si>
    <t>一套</t>
    <phoneticPr fontId="2" type="noConversion"/>
  </si>
  <si>
    <t>红外光谱仪等设备</t>
    <phoneticPr fontId="2" type="noConversion"/>
  </si>
  <si>
    <t>一批</t>
    <phoneticPr fontId="2" type="noConversion"/>
  </si>
  <si>
    <t>先进耐磨蚀及功能研究院</t>
    <phoneticPr fontId="2" type="noConversion"/>
  </si>
  <si>
    <t>研究级正置荧光金相显微镜</t>
    <phoneticPr fontId="2" type="noConversion"/>
  </si>
  <si>
    <t>张以科</t>
    <phoneticPr fontId="2" type="noConversion"/>
  </si>
  <si>
    <t>稳定同位素比质谱仪</t>
    <phoneticPr fontId="2" type="noConversion"/>
  </si>
  <si>
    <t>0612-1741C6210180</t>
    <phoneticPr fontId="2" type="noConversion"/>
  </si>
  <si>
    <t>0612-1741C5490180</t>
    <phoneticPr fontId="2" type="noConversion"/>
  </si>
  <si>
    <t>药学院</t>
    <phoneticPr fontId="2" type="noConversion"/>
  </si>
  <si>
    <t>高效液相色谱仪等设备</t>
    <phoneticPr fontId="2" type="noConversion"/>
  </si>
  <si>
    <t>一批</t>
    <phoneticPr fontId="2" type="noConversion"/>
  </si>
  <si>
    <t>2017.10.17</t>
    <phoneticPr fontId="1" type="noConversion"/>
  </si>
  <si>
    <t>广东世纪达建设集团有限公司</t>
    <phoneticPr fontId="1" type="noConversion"/>
  </si>
  <si>
    <t>广东建恒建筑工程有限公司</t>
    <phoneticPr fontId="1" type="noConversion"/>
  </si>
  <si>
    <t>0612-1741C6350180-1</t>
    <phoneticPr fontId="2" type="noConversion"/>
  </si>
  <si>
    <t>0612-1741C6350180-2</t>
  </si>
  <si>
    <t>2017.11.6</t>
    <phoneticPr fontId="2" type="noConversion"/>
  </si>
  <si>
    <t>2017.11.7</t>
    <phoneticPr fontId="2" type="noConversion"/>
  </si>
  <si>
    <t>2017.11.6</t>
    <phoneticPr fontId="2" type="noConversion"/>
  </si>
  <si>
    <t>2017.11.9</t>
    <phoneticPr fontId="2" type="noConversion"/>
  </si>
  <si>
    <t>0809-1741GDI15A27</t>
    <phoneticPr fontId="2" type="noConversion"/>
  </si>
  <si>
    <t>华文学院</t>
    <phoneticPr fontId="2" type="noConversion"/>
  </si>
  <si>
    <t>眼动仪、电子喉头仪</t>
    <phoneticPr fontId="2" type="noConversion"/>
  </si>
  <si>
    <t>各1套</t>
    <phoneticPr fontId="2" type="noConversion"/>
  </si>
  <si>
    <t>张以科</t>
    <phoneticPr fontId="2" type="noConversion"/>
  </si>
  <si>
    <t>广州市源起生物科技有限公司</t>
    <phoneticPr fontId="2" type="noConversion"/>
  </si>
  <si>
    <t>广州市汇泉翻译服务有限公司</t>
    <phoneticPr fontId="2" type="noConversion"/>
  </si>
  <si>
    <t>珠海派诺科技股份有限公司</t>
    <phoneticPr fontId="2" type="noConversion"/>
  </si>
  <si>
    <t>广州南方电力集团电器有限公司</t>
    <phoneticPr fontId="2" type="noConversion"/>
  </si>
  <si>
    <t>0612-1741C5660408-1</t>
    <phoneticPr fontId="2" type="noConversion"/>
  </si>
  <si>
    <t>0612-1741C5660408-2</t>
  </si>
  <si>
    <t>广州易宝信息技术有限公司</t>
    <phoneticPr fontId="2" type="noConversion"/>
  </si>
  <si>
    <t>工会委员会</t>
    <phoneticPr fontId="2" type="noConversion"/>
  </si>
  <si>
    <t>苹果</t>
    <phoneticPr fontId="2" type="noConversion"/>
  </si>
  <si>
    <t>一批</t>
    <phoneticPr fontId="2" type="noConversion"/>
  </si>
  <si>
    <t>田传军</t>
    <phoneticPr fontId="2" type="noConversion"/>
  </si>
  <si>
    <t>大米</t>
    <phoneticPr fontId="2" type="noConversion"/>
  </si>
  <si>
    <t>2017.11.7</t>
    <phoneticPr fontId="2" type="noConversion"/>
  </si>
  <si>
    <t>0612-1741CA5640180-1</t>
    <phoneticPr fontId="2" type="noConversion"/>
  </si>
  <si>
    <t>粤港澳中枢神经再生研究院</t>
    <phoneticPr fontId="2" type="noConversion"/>
  </si>
  <si>
    <t>废液抽吸系统等设备</t>
    <phoneticPr fontId="2" type="noConversion"/>
  </si>
  <si>
    <t>一批</t>
    <phoneticPr fontId="2" type="noConversion"/>
  </si>
  <si>
    <t>吴苑明</t>
    <phoneticPr fontId="2" type="noConversion"/>
  </si>
  <si>
    <t>广东恒华鑫艺创新科技有限公司</t>
    <phoneticPr fontId="2" type="noConversion"/>
  </si>
  <si>
    <t>广州隆泽生物科技有限公司</t>
    <phoneticPr fontId="2" type="noConversion"/>
  </si>
  <si>
    <t>1210-1741YDZB0544</t>
    <phoneticPr fontId="2" type="noConversion"/>
  </si>
  <si>
    <t>药学院</t>
    <phoneticPr fontId="2" type="noConversion"/>
  </si>
  <si>
    <t>数字扫描显微成像系统</t>
    <phoneticPr fontId="2" type="noConversion"/>
  </si>
  <si>
    <t>一套</t>
    <phoneticPr fontId="2" type="noConversion"/>
  </si>
  <si>
    <t>M4400000707000015001/0612-1741c6480180</t>
    <phoneticPr fontId="2" type="noConversion"/>
  </si>
  <si>
    <t>广州乘信医疗器械有限公司</t>
    <phoneticPr fontId="2" type="noConversion"/>
  </si>
  <si>
    <t>广东省农垦集团进出口有限公司</t>
    <phoneticPr fontId="2" type="noConversion"/>
  </si>
  <si>
    <t>2017.11.10</t>
    <phoneticPr fontId="2" type="noConversion"/>
  </si>
  <si>
    <t>2017.11.17</t>
    <phoneticPr fontId="2" type="noConversion"/>
  </si>
  <si>
    <t>2017.11.14</t>
    <phoneticPr fontId="2" type="noConversion"/>
  </si>
  <si>
    <t>2017.11.14</t>
    <phoneticPr fontId="2" type="noConversion"/>
  </si>
  <si>
    <t>广州市人民印刷厂股份有限公司</t>
    <phoneticPr fontId="2" type="noConversion"/>
  </si>
  <si>
    <t>万得信息技术股份有限公司</t>
    <phoneticPr fontId="2" type="noConversion"/>
  </si>
  <si>
    <t>2017.11.16</t>
    <phoneticPr fontId="2" type="noConversion"/>
  </si>
  <si>
    <t>2017.11.22</t>
    <phoneticPr fontId="2" type="noConversion"/>
  </si>
  <si>
    <t>2017.12.4</t>
    <phoneticPr fontId="2" type="noConversion"/>
  </si>
  <si>
    <t>2017.12.5</t>
    <phoneticPr fontId="2" type="noConversion"/>
  </si>
  <si>
    <t>2017.11.15</t>
    <phoneticPr fontId="2" type="noConversion"/>
  </si>
  <si>
    <t>2017.11.21</t>
    <phoneticPr fontId="2" type="noConversion"/>
  </si>
  <si>
    <t>2017.12.1</t>
    <phoneticPr fontId="2" type="noConversion"/>
  </si>
  <si>
    <t>2017.12.5</t>
    <phoneticPr fontId="2" type="noConversion"/>
  </si>
  <si>
    <t>2017.12.6</t>
    <phoneticPr fontId="2" type="noConversion"/>
  </si>
  <si>
    <t>2017.11.23</t>
    <phoneticPr fontId="2" type="noConversion"/>
  </si>
  <si>
    <t>2017.11.24</t>
    <phoneticPr fontId="2" type="noConversion"/>
  </si>
  <si>
    <t>2017.11.27</t>
    <phoneticPr fontId="2" type="noConversion"/>
  </si>
  <si>
    <t>理工学院</t>
    <phoneticPr fontId="2" type="noConversion"/>
  </si>
  <si>
    <t>数字电路实验箱等设备</t>
    <phoneticPr fontId="2" type="noConversion"/>
  </si>
  <si>
    <t>一批</t>
    <phoneticPr fontId="2" type="noConversion"/>
  </si>
  <si>
    <t>0809-1741GDG15B17-1</t>
    <phoneticPr fontId="2" type="noConversion"/>
  </si>
  <si>
    <t>0809-1741GDG15B17-2</t>
    <phoneticPr fontId="2" type="noConversion"/>
  </si>
  <si>
    <t>示波器等设备</t>
    <phoneticPr fontId="2" type="noConversion"/>
  </si>
  <si>
    <t>田传军</t>
    <phoneticPr fontId="2" type="noConversion"/>
  </si>
  <si>
    <t>广东省农垦集团进出口有限公司</t>
    <phoneticPr fontId="2" type="noConversion"/>
  </si>
  <si>
    <t>JNU2017B037</t>
    <phoneticPr fontId="1" type="noConversion"/>
  </si>
  <si>
    <t>基础医学院</t>
    <phoneticPr fontId="1" type="noConversion"/>
  </si>
  <si>
    <t>医学院楼501实验室改造</t>
    <phoneticPr fontId="1" type="noConversion"/>
  </si>
  <si>
    <t>广东省机电设备招标有限公司</t>
    <phoneticPr fontId="1" type="noConversion"/>
  </si>
  <si>
    <t>张以科</t>
    <phoneticPr fontId="2" type="noConversion"/>
  </si>
  <si>
    <t>附属第一医院</t>
    <phoneticPr fontId="2" type="noConversion"/>
  </si>
  <si>
    <t>电泳仪等设备</t>
    <phoneticPr fontId="2" type="noConversion"/>
  </si>
  <si>
    <t>一批</t>
    <phoneticPr fontId="2" type="noConversion"/>
  </si>
  <si>
    <t>深圳市通运达供应链服务有限公司</t>
    <phoneticPr fontId="2" type="noConversion"/>
  </si>
  <si>
    <t>GPCGD171156HG334F-2</t>
  </si>
  <si>
    <t>GPCGD171156HG334F-3</t>
  </si>
  <si>
    <t>VRAR实验室设备</t>
    <phoneticPr fontId="2" type="noConversion"/>
  </si>
  <si>
    <t>服务器内存等媒体实验设备</t>
    <phoneticPr fontId="2" type="noConversion"/>
  </si>
  <si>
    <t>广州来同电子技术有限公司</t>
    <phoneticPr fontId="2" type="noConversion"/>
  </si>
  <si>
    <t>广州恒华鑫艺创新科技有限公司</t>
    <phoneticPr fontId="2" type="noConversion"/>
  </si>
  <si>
    <t>2017.11.15</t>
    <phoneticPr fontId="2" type="noConversion"/>
  </si>
  <si>
    <t>GPCGD171156HG334F-1</t>
    <phoneticPr fontId="2" type="noConversion"/>
  </si>
  <si>
    <t>新闻与传播学院</t>
    <phoneticPr fontId="2" type="noConversion"/>
  </si>
  <si>
    <t>便携式高清摄像机等媒体实验设备</t>
    <phoneticPr fontId="2" type="noConversion"/>
  </si>
  <si>
    <t>一批</t>
    <phoneticPr fontId="2" type="noConversion"/>
  </si>
  <si>
    <t>张以科</t>
    <phoneticPr fontId="2" type="noConversion"/>
  </si>
  <si>
    <t>广州市东方科苑进出口有限公司</t>
    <phoneticPr fontId="2" type="noConversion"/>
  </si>
  <si>
    <t>广东省中科进出口有限公司</t>
    <phoneticPr fontId="2" type="noConversion"/>
  </si>
  <si>
    <t>0612-1741C6380180</t>
    <phoneticPr fontId="2" type="noConversion"/>
  </si>
  <si>
    <t>便携式多轨录音机等录音棚设备</t>
    <phoneticPr fontId="2" type="noConversion"/>
  </si>
  <si>
    <t>北京海天华教文化传播有限公司
中国邮政集团公司广州市分公司</t>
    <phoneticPr fontId="2" type="noConversion"/>
  </si>
  <si>
    <t>折扣率80%；
折扣率94%</t>
    <phoneticPr fontId="2" type="noConversion"/>
  </si>
  <si>
    <t>生态学系</t>
    <phoneticPr fontId="2" type="noConversion"/>
  </si>
  <si>
    <t>生态红土喷洒艇、组合式蓝藻收集器</t>
    <phoneticPr fontId="2" type="noConversion"/>
  </si>
  <si>
    <t>各一套</t>
    <phoneticPr fontId="2" type="noConversion"/>
  </si>
  <si>
    <t>张以科</t>
    <phoneticPr fontId="2" type="noConversion"/>
  </si>
  <si>
    <t>2017.11.21</t>
    <phoneticPr fontId="2" type="noConversion"/>
  </si>
  <si>
    <t>0612-1741C5800180</t>
    <phoneticPr fontId="2" type="noConversion"/>
  </si>
  <si>
    <t>新闻与传播学院</t>
    <phoneticPr fontId="2" type="noConversion"/>
  </si>
  <si>
    <t>单机箱人工智能超级计算机</t>
    <phoneticPr fontId="2" type="noConversion"/>
  </si>
  <si>
    <t>一套</t>
    <phoneticPr fontId="2" type="noConversion"/>
  </si>
  <si>
    <t>张以科</t>
    <phoneticPr fontId="2" type="noConversion"/>
  </si>
  <si>
    <t>0692-179B4460370</t>
    <phoneticPr fontId="2" type="noConversion"/>
  </si>
  <si>
    <t>计算机系</t>
    <phoneticPr fontId="2" type="noConversion"/>
  </si>
  <si>
    <t>台式机</t>
    <phoneticPr fontId="2" type="noConversion"/>
  </si>
  <si>
    <t>一批</t>
    <phoneticPr fontId="2" type="noConversion"/>
  </si>
  <si>
    <t>光电工程学系</t>
    <phoneticPr fontId="2" type="noConversion"/>
  </si>
  <si>
    <t>网络中心</t>
    <phoneticPr fontId="2" type="noConversion"/>
  </si>
  <si>
    <t>4K剪辑平台</t>
    <phoneticPr fontId="2" type="noConversion"/>
  </si>
  <si>
    <t>生医系</t>
    <phoneticPr fontId="2" type="noConversion"/>
  </si>
  <si>
    <t>台式计算机及便携式计算机</t>
    <phoneticPr fontId="2" type="noConversion"/>
  </si>
  <si>
    <t>田传军</t>
    <phoneticPr fontId="2" type="noConversion"/>
  </si>
  <si>
    <t>北京人天书店有限公司</t>
    <phoneticPr fontId="2" type="noConversion"/>
  </si>
  <si>
    <t>折扣率79%</t>
    <phoneticPr fontId="2" type="noConversion"/>
  </si>
  <si>
    <t>折扣率72%</t>
    <phoneticPr fontId="2" type="noConversion"/>
  </si>
  <si>
    <t>广州市昌本恒网络科技有限公司</t>
    <phoneticPr fontId="2" type="noConversion"/>
  </si>
  <si>
    <t>0612-1741C6230180-1</t>
    <phoneticPr fontId="2" type="noConversion"/>
  </si>
  <si>
    <t>0612-1741C6230180-2</t>
  </si>
  <si>
    <t>北京人天书店有限公司
湖北三新文化传媒有限公司
浙江省新华书店集团馆藏图书有限公司</t>
    <phoneticPr fontId="2" type="noConversion"/>
  </si>
  <si>
    <t>折扣率72%；
折扣率71%；
折扣率71%；</t>
    <phoneticPr fontId="2" type="noConversion"/>
  </si>
  <si>
    <t>图书馆</t>
    <phoneticPr fontId="2" type="noConversion"/>
  </si>
  <si>
    <t>1年</t>
    <phoneticPr fontId="2" type="noConversion"/>
  </si>
  <si>
    <t>周冠球</t>
    <phoneticPr fontId="2" type="noConversion"/>
  </si>
  <si>
    <t>2017.11.24</t>
    <phoneticPr fontId="2" type="noConversion"/>
  </si>
  <si>
    <t>2018年度中文图书广州本地现采服务</t>
    <phoneticPr fontId="2" type="noConversion"/>
  </si>
  <si>
    <t>厦门外图集团有限公司</t>
    <phoneticPr fontId="2" type="noConversion"/>
  </si>
  <si>
    <t>折扣率79%</t>
    <phoneticPr fontId="2" type="noConversion"/>
  </si>
  <si>
    <t>2017.11.27</t>
    <phoneticPr fontId="2" type="noConversion"/>
  </si>
  <si>
    <t>图书馆</t>
    <phoneticPr fontId="2" type="noConversion"/>
  </si>
  <si>
    <t>2018年度境外原版图书馆配服务</t>
    <phoneticPr fontId="2" type="noConversion"/>
  </si>
  <si>
    <t>1年</t>
    <phoneticPr fontId="2" type="noConversion"/>
  </si>
  <si>
    <t>周冠球</t>
    <phoneticPr fontId="2" type="noConversion"/>
  </si>
  <si>
    <t>0612-1741C6230180-2/0612-1741C6890180</t>
    <phoneticPr fontId="2" type="noConversion"/>
  </si>
  <si>
    <t>2017.12.8</t>
    <phoneticPr fontId="2" type="noConversion"/>
  </si>
  <si>
    <t>2017.12.7</t>
    <phoneticPr fontId="2" type="noConversion"/>
  </si>
  <si>
    <t>2017.12.18</t>
    <phoneticPr fontId="2" type="noConversion"/>
  </si>
  <si>
    <t>2017.12.21</t>
    <phoneticPr fontId="2" type="noConversion"/>
  </si>
  <si>
    <t>2017.12.12</t>
    <phoneticPr fontId="2" type="noConversion"/>
  </si>
  <si>
    <t>2017.12.13</t>
    <phoneticPr fontId="2" type="noConversion"/>
  </si>
  <si>
    <t>2017.12.19</t>
    <phoneticPr fontId="2" type="noConversion"/>
  </si>
  <si>
    <t>1210-1740YDZB0541-1</t>
    <phoneticPr fontId="2" type="noConversion"/>
  </si>
  <si>
    <t>1210-1740YDZB0541-2</t>
    <phoneticPr fontId="2" type="noConversion"/>
  </si>
  <si>
    <t>深圳市深粮多喜米商务有限公司</t>
    <phoneticPr fontId="2" type="noConversion"/>
  </si>
  <si>
    <t>蓬莱市鸿利果品专业合作社</t>
    <phoneticPr fontId="2" type="noConversion"/>
  </si>
  <si>
    <t>广州淳水生物科技有限公司</t>
    <phoneticPr fontId="2" type="noConversion"/>
  </si>
  <si>
    <t>周晓帆</t>
    <phoneticPr fontId="1" type="noConversion"/>
  </si>
  <si>
    <t>JNU2017C009</t>
    <phoneticPr fontId="1" type="noConversion"/>
  </si>
  <si>
    <t>基建处</t>
    <phoneticPr fontId="1" type="noConversion"/>
  </si>
  <si>
    <t>南校区学生宿舍T5、T10栋末梢水水质测量</t>
    <phoneticPr fontId="1" type="noConversion"/>
  </si>
  <si>
    <t>任跃</t>
    <phoneticPr fontId="1" type="noConversion"/>
  </si>
  <si>
    <t>北京飞宇星电子科技有限公司</t>
    <phoneticPr fontId="2" type="noConversion"/>
  </si>
  <si>
    <t>广东省中科进出口有限公司</t>
    <phoneticPr fontId="2" type="noConversion"/>
  </si>
  <si>
    <t>广州市澳漪进出口有限公司</t>
    <phoneticPr fontId="2" type="noConversion"/>
  </si>
  <si>
    <t>广州领拓贸易有限公司</t>
    <phoneticPr fontId="2" type="noConversion"/>
  </si>
  <si>
    <t>建发（广州）有限公司</t>
    <phoneticPr fontId="2" type="noConversion"/>
  </si>
  <si>
    <t>JNU2017B038</t>
    <phoneticPr fontId="1" type="noConversion"/>
  </si>
  <si>
    <t>中医学院</t>
    <phoneticPr fontId="1" type="noConversion"/>
  </si>
  <si>
    <t>中医方证研究中心装修</t>
    <phoneticPr fontId="1" type="noConversion"/>
  </si>
  <si>
    <t>校内比选</t>
    <phoneticPr fontId="1" type="noConversion"/>
  </si>
  <si>
    <t>广东省政府采购中心</t>
    <phoneticPr fontId="1" type="noConversion"/>
  </si>
  <si>
    <t>广州市叁科仪器有限公司</t>
    <phoneticPr fontId="2" type="noConversion"/>
  </si>
  <si>
    <t>北京铸久国际贸易有限公司</t>
    <phoneticPr fontId="2" type="noConversion"/>
  </si>
  <si>
    <t>JNU2017B039</t>
    <phoneticPr fontId="1" type="noConversion"/>
  </si>
  <si>
    <t>管理学院</t>
    <phoneticPr fontId="1" type="noConversion"/>
  </si>
  <si>
    <t>管理学院304报告厅改造工程</t>
    <phoneticPr fontId="1" type="noConversion"/>
  </si>
  <si>
    <t>1项</t>
    <phoneticPr fontId="1" type="noConversion"/>
  </si>
  <si>
    <t>广东采联采购招标有限公司</t>
    <phoneticPr fontId="1" type="noConversion"/>
  </si>
  <si>
    <t>任跃</t>
    <phoneticPr fontId="1" type="noConversion"/>
  </si>
  <si>
    <t>广州市悦品声光科技有限公司</t>
    <phoneticPr fontId="2" type="noConversion"/>
  </si>
  <si>
    <t>深圳市坐标科技有限公司</t>
    <phoneticPr fontId="2" type="noConversion"/>
  </si>
  <si>
    <t>广州市恒联计算机科技有限公司</t>
    <phoneticPr fontId="2" type="noConversion"/>
  </si>
  <si>
    <t>广州市荔湾区路事达公路建筑仪器总汇</t>
    <phoneticPr fontId="2" type="noConversion"/>
  </si>
  <si>
    <t>广东吉成工业设备安装有限公司</t>
    <phoneticPr fontId="1" type="noConversion"/>
  </si>
  <si>
    <t>广东采联采购招标有限公司竞价</t>
    <phoneticPr fontId="1" type="noConversion"/>
  </si>
  <si>
    <t>JNU2017B040</t>
  </si>
  <si>
    <t>生物工程学系</t>
    <phoneticPr fontId="1" type="noConversion"/>
  </si>
  <si>
    <t>BSL-2生物安全实验室结构加固工程</t>
    <phoneticPr fontId="1" type="noConversion"/>
  </si>
  <si>
    <t>周晓帆</t>
    <phoneticPr fontId="1" type="noConversion"/>
  </si>
  <si>
    <t>周晓帆</t>
    <phoneticPr fontId="1" type="noConversion"/>
  </si>
  <si>
    <t>广东中鑫宏建设有限公司</t>
    <phoneticPr fontId="1" type="noConversion"/>
  </si>
  <si>
    <t>2017.12.26</t>
    <phoneticPr fontId="2" type="noConversion"/>
  </si>
  <si>
    <t>1210-1741YDZB0569-3</t>
    <phoneticPr fontId="2" type="noConversion"/>
  </si>
  <si>
    <t>广州源起健康科技有限公司</t>
    <phoneticPr fontId="2" type="noConversion"/>
  </si>
  <si>
    <t>1210-1741YDZB0499-1</t>
    <phoneticPr fontId="2" type="noConversion"/>
  </si>
  <si>
    <t>1210-1741YDZB0499-2</t>
  </si>
  <si>
    <t>1210-1741YDZB0499-3</t>
  </si>
  <si>
    <t>广东朝元信息科技有限公司</t>
    <phoneticPr fontId="2" type="noConversion"/>
  </si>
  <si>
    <t>校本部电力增容改造工程-低压线路改造工程</t>
    <phoneticPr fontId="1" type="noConversion"/>
  </si>
  <si>
    <t>广东省机电设备招标有限公司</t>
    <phoneticPr fontId="1" type="noConversion"/>
  </si>
  <si>
    <t>2017.12.26</t>
    <phoneticPr fontId="1" type="noConversion"/>
  </si>
  <si>
    <t>常州市清水碧波环保科技有限公司</t>
    <phoneticPr fontId="2" type="noConversion"/>
  </si>
  <si>
    <t>广州购书中心有限公司</t>
    <phoneticPr fontId="2" type="noConversion"/>
  </si>
  <si>
    <t>折扣率72%</t>
    <phoneticPr fontId="2" type="noConversion"/>
  </si>
  <si>
    <t>中国教育图书进出口有限公司
中国科技资料进出口总公司</t>
    <phoneticPr fontId="2" type="noConversion"/>
  </si>
  <si>
    <t>折扣率74%；
折扣率74%</t>
    <phoneticPr fontId="2" type="noConversion"/>
  </si>
  <si>
    <t>JNU2017B041</t>
    <phoneticPr fontId="1" type="noConversion"/>
  </si>
  <si>
    <t>总务处</t>
    <phoneticPr fontId="1" type="noConversion"/>
  </si>
  <si>
    <t>明湖护栏池壁工程</t>
    <phoneticPr fontId="1" type="noConversion"/>
  </si>
  <si>
    <t>招标失败</t>
    <phoneticPr fontId="2" type="noConversion"/>
  </si>
  <si>
    <t>招标失败</t>
    <phoneticPr fontId="2" type="noConversion"/>
  </si>
  <si>
    <t>开标失败</t>
    <phoneticPr fontId="2" type="noConversion"/>
  </si>
  <si>
    <t>单一来源采购</t>
    <phoneticPr fontId="2" type="noConversion"/>
  </si>
  <si>
    <t>时间</t>
  </si>
  <si>
    <t>招标编号</t>
  </si>
  <si>
    <t>使用单位</t>
  </si>
  <si>
    <t>采购项目名称</t>
  </si>
  <si>
    <t xml:space="preserve">数量 </t>
  </si>
  <si>
    <t>竞投单位</t>
  </si>
  <si>
    <t>中标单位</t>
  </si>
  <si>
    <t>备注</t>
  </si>
  <si>
    <t>预算金额</t>
    <phoneticPr fontId="2" type="noConversion"/>
  </si>
  <si>
    <t>中标金额</t>
    <phoneticPr fontId="2" type="noConversion"/>
  </si>
  <si>
    <t>节约资金</t>
    <phoneticPr fontId="2" type="noConversion"/>
  </si>
  <si>
    <t>序号</t>
    <phoneticPr fontId="2" type="noConversion"/>
  </si>
  <si>
    <t xml:space="preserve">    填表单位：（盖章）</t>
  </si>
  <si>
    <t>2017年10月1日至2017年12月31日招标采购中心招标采购情况表</t>
    <phoneticPr fontId="11" type="noConversion"/>
  </si>
  <si>
    <t>统计截止时间：2017年12月31日    填表时间：2018年1月2日</t>
    <phoneticPr fontId="11" type="noConversion"/>
  </si>
  <si>
    <t>经办人</t>
    <phoneticPr fontId="2" type="noConversion"/>
  </si>
  <si>
    <t>备注</t>
    <phoneticPr fontId="2" type="noConversion"/>
  </si>
  <si>
    <t>1210-1741YDZB0569-1</t>
    <phoneticPr fontId="2" type="noConversion"/>
  </si>
  <si>
    <t>1210-1741YDZB0569-2</t>
  </si>
  <si>
    <t>1台</t>
    <phoneticPr fontId="2" type="noConversion"/>
  </si>
  <si>
    <t>招标失败</t>
    <phoneticPr fontId="2" type="noConversion"/>
  </si>
  <si>
    <t>大气所</t>
    <phoneticPr fontId="2" type="noConversion"/>
  </si>
  <si>
    <t>广州市广鹏科学仪器有限公司</t>
    <phoneticPr fontId="2" type="noConversion"/>
  </si>
  <si>
    <t>荧光分光光度计</t>
    <phoneticPr fontId="2" type="noConversion"/>
  </si>
  <si>
    <t>氪离子激光器</t>
    <phoneticPr fontId="2" type="noConversion"/>
  </si>
  <si>
    <t>1210-1741YDZB0588-2</t>
    <phoneticPr fontId="2" type="noConversion"/>
  </si>
  <si>
    <t>1210-1741YDZB0588-1</t>
    <phoneticPr fontId="2" type="noConversion"/>
  </si>
  <si>
    <t>大动物呼吸麻醉系统等实验室设备</t>
    <phoneticPr fontId="2" type="noConversion"/>
  </si>
  <si>
    <t>一批</t>
    <phoneticPr fontId="2" type="noConversion"/>
  </si>
  <si>
    <t>2017.12.27</t>
    <phoneticPr fontId="2" type="noConversion"/>
  </si>
  <si>
    <t>0809-1741GDD15C13</t>
    <phoneticPr fontId="2" type="noConversion"/>
  </si>
  <si>
    <t>Materials Studio材料模拟软件</t>
    <phoneticPr fontId="2" type="noConversion"/>
  </si>
  <si>
    <t>1套</t>
    <phoneticPr fontId="2" type="noConversion"/>
  </si>
  <si>
    <t>北京创腾科技有限公司</t>
    <phoneticPr fontId="2" type="noConversion"/>
  </si>
  <si>
    <t>0612-1741C6140333</t>
    <phoneticPr fontId="2" type="noConversion"/>
  </si>
  <si>
    <t>2017.12.14</t>
  </si>
  <si>
    <t>电气信息学院</t>
    <phoneticPr fontId="2" type="noConversion"/>
  </si>
  <si>
    <t>广东恒电信息科技股份有限公司</t>
    <phoneticPr fontId="2" type="noConversion"/>
  </si>
  <si>
    <t>专用服务器等实验室设备</t>
    <phoneticPr fontId="2" type="noConversion"/>
  </si>
  <si>
    <t>电子平台竞价</t>
  </si>
  <si>
    <t>省电子采购平台定点竞价</t>
  </si>
  <si>
    <t>竞争性磋商</t>
  </si>
  <si>
    <t>2017.11.29</t>
    <phoneticPr fontId="2" type="noConversion"/>
  </si>
  <si>
    <t>2017.12.4</t>
    <phoneticPr fontId="2" type="noConversion"/>
  </si>
  <si>
    <t>2017.12.26</t>
    <phoneticPr fontId="2" type="noConversion"/>
  </si>
  <si>
    <t>2017.11.22</t>
    <phoneticPr fontId="2" type="noConversion"/>
  </si>
  <si>
    <t>任跃</t>
    <phoneticPr fontId="2" type="noConversion"/>
  </si>
  <si>
    <t>2017.10.17</t>
    <phoneticPr fontId="2" type="noConversion"/>
  </si>
  <si>
    <t>JNU2017B012/0724-1700D88N2398</t>
    <phoneticPr fontId="2" type="noConversion"/>
  </si>
  <si>
    <t>图书馆</t>
    <phoneticPr fontId="2" type="noConversion"/>
  </si>
  <si>
    <t>图书馆线装古籍书库改造工程施工承包</t>
    <phoneticPr fontId="2" type="noConversion"/>
  </si>
  <si>
    <t>1项</t>
    <phoneticPr fontId="2" type="noConversion"/>
  </si>
  <si>
    <t>广东世纪达建设集团有限公司</t>
    <phoneticPr fontId="2" type="noConversion"/>
  </si>
  <si>
    <t>2017.10.19</t>
    <phoneticPr fontId="2" type="noConversion"/>
  </si>
  <si>
    <t>JNU2017B26/CD-2017101415362180381</t>
    <phoneticPr fontId="2" type="noConversion"/>
  </si>
  <si>
    <t>网络与教育技术中心</t>
    <phoneticPr fontId="2" type="noConversion"/>
  </si>
  <si>
    <t>多校区高清视频会议系统——行政楼七楼会议室装修工程施工承包（重招）</t>
    <phoneticPr fontId="2" type="noConversion"/>
  </si>
  <si>
    <t>广东中鑫宏建设有限公司</t>
    <phoneticPr fontId="2" type="noConversion"/>
  </si>
  <si>
    <t>JNU2017B28</t>
    <phoneticPr fontId="2" type="noConversion"/>
  </si>
  <si>
    <t>环境与气候研究院</t>
    <phoneticPr fontId="2" type="noConversion"/>
  </si>
  <si>
    <t>环境与气候学院办公楼修缮工程施工承包</t>
    <phoneticPr fontId="2" type="noConversion"/>
  </si>
  <si>
    <t>广东建恒建筑工程有限公司</t>
    <phoneticPr fontId="2" type="noConversion"/>
  </si>
  <si>
    <t>JNU2017B025/GPCGD171156GC311J</t>
    <phoneticPr fontId="2" type="noConversion"/>
  </si>
  <si>
    <t>生物工程学系</t>
    <phoneticPr fontId="2" type="noConversion"/>
  </si>
  <si>
    <t>生物安全二级（BSL-2）实验室装修改造工程施工承包</t>
    <phoneticPr fontId="2" type="noConversion"/>
  </si>
  <si>
    <t>四川卓越实验设备有限公司</t>
    <phoneticPr fontId="2" type="noConversion"/>
  </si>
  <si>
    <t>JG2017-8671</t>
    <phoneticPr fontId="2" type="noConversion"/>
  </si>
  <si>
    <t>基建处</t>
    <phoneticPr fontId="2" type="noConversion"/>
  </si>
  <si>
    <t>番禺校区实验楼F组团工程项目施工总承包</t>
    <phoneticPr fontId="2" type="noConversion"/>
  </si>
  <si>
    <t>广州市第二建筑工程有限公司</t>
    <phoneticPr fontId="2" type="noConversion"/>
  </si>
  <si>
    <t>JNU2017B31</t>
    <phoneticPr fontId="2" type="noConversion"/>
  </si>
  <si>
    <t>艺术学院</t>
    <phoneticPr fontId="2" type="noConversion"/>
  </si>
  <si>
    <t>艺术学院琴房声学装修工程</t>
    <phoneticPr fontId="2" type="noConversion"/>
  </si>
  <si>
    <t>广东吉成工业设备安装有限公司</t>
    <phoneticPr fontId="2" type="noConversion"/>
  </si>
  <si>
    <t>JNU2017B34/1210-1741YDZB0526</t>
    <phoneticPr fontId="2" type="noConversion"/>
  </si>
  <si>
    <t>华文学院</t>
    <phoneticPr fontId="2" type="noConversion"/>
  </si>
  <si>
    <t>华文学院标准录音室装修工程施工承包</t>
    <phoneticPr fontId="2" type="noConversion"/>
  </si>
  <si>
    <t>广州赛佳声学灯光工程有限公司</t>
    <phoneticPr fontId="2" type="noConversion"/>
  </si>
  <si>
    <t>JNU2017B35/0612-1741C7070408</t>
    <phoneticPr fontId="2" type="noConversion"/>
  </si>
  <si>
    <t>总务后勤管理处</t>
    <phoneticPr fontId="2" type="noConversion"/>
  </si>
  <si>
    <t>校本部电力增容改造——低压线路改造工程施工承包</t>
    <phoneticPr fontId="2" type="noConversion"/>
  </si>
  <si>
    <t>广州南方电力集团西区建设有限公司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</si>
</sst>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&quot;¥&quot;#,##0.00_);[Red]\(&quot;¥&quot;#,##0.00\)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name val="宋体"/>
      <charset val="134"/>
    </font>
    <font>
      <b/>
      <sz val="14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0" xfId="0" applyFont="1" applyFill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5" borderId="0" xfId="0" applyFont="1" applyFill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>
      <pane ySplit="4" topLeftCell="A5" activePane="bottomLeft" state="frozen"/>
      <selection pane="bottomLeft" activeCell="G91" sqref="G91"/>
    </sheetView>
  </sheetViews>
  <sheetFormatPr defaultRowHeight="31.5" customHeight="1"/>
  <cols>
    <col min="1" max="1" width="4.5" style="46" customWidth="1"/>
    <col min="2" max="2" width="8.25" style="38" bestFit="1" customWidth="1"/>
    <col min="3" max="3" width="12" style="38" customWidth="1"/>
    <col min="4" max="4" width="16.75" style="38" customWidth="1"/>
    <col min="5" max="5" width="22.125" style="38" customWidth="1"/>
    <col min="6" max="6" width="5.75" style="38" customWidth="1"/>
    <col min="7" max="7" width="4.5" style="38" customWidth="1"/>
    <col min="8" max="8" width="24.125" style="38" customWidth="1"/>
    <col min="9" max="10" width="13" style="38" bestFit="1" customWidth="1"/>
    <col min="11" max="11" width="13" style="38" customWidth="1"/>
    <col min="12" max="12" width="10.125" style="37" customWidth="1"/>
    <col min="13" max="13" width="8.625" style="38" customWidth="1"/>
    <col min="14" max="16384" width="9" style="39"/>
  </cols>
  <sheetData>
    <row r="1" spans="1:13" s="33" customFormat="1" ht="30" customHeight="1">
      <c r="A1" s="35" t="s">
        <v>484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 s="33" customFormat="1" ht="30" customHeight="1">
      <c r="A2" s="49" t="s">
        <v>483</v>
      </c>
      <c r="B2" s="49"/>
      <c r="C2" s="49"/>
      <c r="D2" s="34"/>
      <c r="E2" s="34"/>
      <c r="F2" s="34"/>
      <c r="G2" s="34"/>
      <c r="H2" s="36" t="s">
        <v>485</v>
      </c>
      <c r="I2" s="36"/>
      <c r="J2" s="36"/>
      <c r="K2" s="36"/>
    </row>
    <row r="3" spans="1:13" ht="31.5" customHeight="1">
      <c r="A3" s="30" t="s">
        <v>482</v>
      </c>
      <c r="B3" s="30" t="s">
        <v>471</v>
      </c>
      <c r="C3" s="31" t="s">
        <v>472</v>
      </c>
      <c r="D3" s="31" t="s">
        <v>473</v>
      </c>
      <c r="E3" s="31" t="s">
        <v>474</v>
      </c>
      <c r="F3" s="31" t="s">
        <v>475</v>
      </c>
      <c r="G3" s="31" t="s">
        <v>476</v>
      </c>
      <c r="H3" s="32" t="s">
        <v>477</v>
      </c>
      <c r="I3" s="31" t="s">
        <v>479</v>
      </c>
      <c r="J3" s="30" t="s">
        <v>480</v>
      </c>
      <c r="K3" s="30" t="s">
        <v>481</v>
      </c>
      <c r="L3" s="47" t="s">
        <v>487</v>
      </c>
      <c r="M3" s="48" t="s">
        <v>486</v>
      </c>
    </row>
    <row r="4" spans="1:13" s="43" customFormat="1" ht="31.5" customHeight="1">
      <c r="A4" s="2">
        <v>1</v>
      </c>
      <c r="B4" s="2" t="s">
        <v>83</v>
      </c>
      <c r="C4" s="2" t="s">
        <v>52</v>
      </c>
      <c r="D4" s="2" t="s">
        <v>17</v>
      </c>
      <c r="E4" s="2" t="s">
        <v>53</v>
      </c>
      <c r="F4" s="2" t="s">
        <v>1</v>
      </c>
      <c r="G4" s="2">
        <v>3</v>
      </c>
      <c r="H4" s="2" t="s">
        <v>139</v>
      </c>
      <c r="I4" s="3">
        <v>617000</v>
      </c>
      <c r="J4" s="3">
        <v>616400</v>
      </c>
      <c r="K4" s="29">
        <f>I4-J4</f>
        <v>600</v>
      </c>
      <c r="L4" s="2"/>
      <c r="M4" s="9" t="s">
        <v>3</v>
      </c>
    </row>
    <row r="5" spans="1:13" s="44" customFormat="1" ht="31.5" customHeight="1">
      <c r="A5" s="2">
        <v>2</v>
      </c>
      <c r="B5" s="2" t="s">
        <v>83</v>
      </c>
      <c r="C5" s="2" t="s">
        <v>140</v>
      </c>
      <c r="D5" s="2" t="s">
        <v>54</v>
      </c>
      <c r="E5" s="2" t="s">
        <v>55</v>
      </c>
      <c r="F5" s="2" t="s">
        <v>1</v>
      </c>
      <c r="G5" s="2">
        <v>3</v>
      </c>
      <c r="H5" s="2" t="s">
        <v>141</v>
      </c>
      <c r="I5" s="3">
        <v>986500</v>
      </c>
      <c r="J5" s="3">
        <v>986500</v>
      </c>
      <c r="K5" s="29">
        <f t="shared" ref="K5:K69" si="0">I5-J5</f>
        <v>0</v>
      </c>
      <c r="L5" s="2"/>
      <c r="M5" s="9" t="s">
        <v>3</v>
      </c>
    </row>
    <row r="6" spans="1:13" s="44" customFormat="1" ht="45.75" customHeight="1">
      <c r="A6" s="2">
        <v>3</v>
      </c>
      <c r="B6" s="2" t="s">
        <v>89</v>
      </c>
      <c r="C6" s="2" t="s">
        <v>41</v>
      </c>
      <c r="D6" s="2" t="s">
        <v>11</v>
      </c>
      <c r="E6" s="2" t="s">
        <v>40</v>
      </c>
      <c r="F6" s="2" t="s">
        <v>0</v>
      </c>
      <c r="G6" s="2">
        <v>3</v>
      </c>
      <c r="H6" s="2" t="s">
        <v>125</v>
      </c>
      <c r="I6" s="3">
        <v>985160</v>
      </c>
      <c r="J6" s="3">
        <v>979021</v>
      </c>
      <c r="K6" s="29">
        <f t="shared" si="0"/>
        <v>6139</v>
      </c>
      <c r="L6" s="2"/>
      <c r="M6" s="9" t="s">
        <v>3</v>
      </c>
    </row>
    <row r="7" spans="1:13" s="45" customFormat="1" ht="31.5" customHeight="1">
      <c r="A7" s="2">
        <v>4</v>
      </c>
      <c r="B7" s="18" t="s">
        <v>218</v>
      </c>
      <c r="C7" s="18" t="s">
        <v>219</v>
      </c>
      <c r="D7" s="18" t="s">
        <v>220</v>
      </c>
      <c r="E7" s="18" t="s">
        <v>221</v>
      </c>
      <c r="F7" s="18" t="s">
        <v>222</v>
      </c>
      <c r="G7" s="18"/>
      <c r="H7" s="18"/>
      <c r="I7" s="19">
        <v>766000</v>
      </c>
      <c r="J7" s="3"/>
      <c r="K7" s="29"/>
      <c r="L7" s="18" t="s">
        <v>468</v>
      </c>
      <c r="M7" s="20" t="s">
        <v>223</v>
      </c>
    </row>
    <row r="8" spans="1:13" s="44" customFormat="1" ht="31.5" customHeight="1">
      <c r="A8" s="2">
        <v>5</v>
      </c>
      <c r="B8" s="2" t="s">
        <v>147</v>
      </c>
      <c r="C8" s="2" t="s">
        <v>30</v>
      </c>
      <c r="D8" s="2" t="s">
        <v>32</v>
      </c>
      <c r="E8" s="2" t="s">
        <v>33</v>
      </c>
      <c r="F8" s="2" t="s">
        <v>1</v>
      </c>
      <c r="G8" s="2">
        <v>3</v>
      </c>
      <c r="H8" s="2" t="s">
        <v>149</v>
      </c>
      <c r="I8" s="3">
        <v>171000</v>
      </c>
      <c r="J8" s="3">
        <v>168000</v>
      </c>
      <c r="K8" s="29">
        <f t="shared" si="0"/>
        <v>3000</v>
      </c>
      <c r="L8" s="2"/>
      <c r="M8" s="9" t="s">
        <v>7</v>
      </c>
    </row>
    <row r="9" spans="1:13" s="44" customFormat="1" ht="31.5" customHeight="1">
      <c r="A9" s="2">
        <v>6</v>
      </c>
      <c r="B9" s="2" t="s">
        <v>147</v>
      </c>
      <c r="C9" s="2" t="s">
        <v>31</v>
      </c>
      <c r="D9" s="2" t="s">
        <v>32</v>
      </c>
      <c r="E9" s="2" t="s">
        <v>35</v>
      </c>
      <c r="F9" s="2" t="s">
        <v>1</v>
      </c>
      <c r="G9" s="2">
        <v>3</v>
      </c>
      <c r="H9" s="2" t="s">
        <v>150</v>
      </c>
      <c r="I9" s="3">
        <v>320000</v>
      </c>
      <c r="J9" s="3">
        <v>318000</v>
      </c>
      <c r="K9" s="29">
        <f t="shared" si="0"/>
        <v>2000</v>
      </c>
      <c r="L9" s="2"/>
      <c r="M9" s="9" t="s">
        <v>7</v>
      </c>
    </row>
    <row r="10" spans="1:13" s="45" customFormat="1" ht="31.5" customHeight="1">
      <c r="A10" s="2">
        <v>7</v>
      </c>
      <c r="B10" s="18" t="s">
        <v>148</v>
      </c>
      <c r="C10" s="18" t="s">
        <v>34</v>
      </c>
      <c r="D10" s="18" t="s">
        <v>32</v>
      </c>
      <c r="E10" s="18" t="s">
        <v>36</v>
      </c>
      <c r="F10" s="18" t="s">
        <v>1</v>
      </c>
      <c r="G10" s="18">
        <v>0</v>
      </c>
      <c r="H10" s="18"/>
      <c r="I10" s="19">
        <v>256000</v>
      </c>
      <c r="J10" s="3"/>
      <c r="K10" s="29"/>
      <c r="L10" s="18" t="s">
        <v>467</v>
      </c>
      <c r="M10" s="20" t="s">
        <v>7</v>
      </c>
    </row>
    <row r="11" spans="1:13" s="44" customFormat="1" ht="31.5" customHeight="1">
      <c r="A11" s="2">
        <v>8</v>
      </c>
      <c r="B11" s="2" t="s">
        <v>110</v>
      </c>
      <c r="C11" s="2" t="s">
        <v>59</v>
      </c>
      <c r="D11" s="2" t="s">
        <v>60</v>
      </c>
      <c r="E11" s="2" t="s">
        <v>61</v>
      </c>
      <c r="F11" s="2" t="s">
        <v>62</v>
      </c>
      <c r="G11" s="2">
        <v>3</v>
      </c>
      <c r="H11" s="2" t="s">
        <v>156</v>
      </c>
      <c r="I11" s="3">
        <v>510000</v>
      </c>
      <c r="J11" s="3">
        <v>506000</v>
      </c>
      <c r="K11" s="29">
        <f t="shared" si="0"/>
        <v>4000</v>
      </c>
      <c r="L11" s="2"/>
      <c r="M11" s="9" t="s">
        <v>63</v>
      </c>
    </row>
    <row r="12" spans="1:13" s="44" customFormat="1" ht="31.5" customHeight="1">
      <c r="A12" s="2">
        <v>9</v>
      </c>
      <c r="B12" s="2" t="s">
        <v>115</v>
      </c>
      <c r="C12" s="2" t="s">
        <v>73</v>
      </c>
      <c r="D12" s="2" t="s">
        <v>74</v>
      </c>
      <c r="E12" s="2" t="s">
        <v>75</v>
      </c>
      <c r="F12" s="2" t="s">
        <v>1</v>
      </c>
      <c r="G12" s="2">
        <v>4</v>
      </c>
      <c r="H12" s="2" t="s">
        <v>158</v>
      </c>
      <c r="I12" s="3">
        <v>290000</v>
      </c>
      <c r="J12" s="3">
        <v>287900</v>
      </c>
      <c r="K12" s="29">
        <f t="shared" si="0"/>
        <v>2100</v>
      </c>
      <c r="L12" s="2"/>
      <c r="M12" s="9" t="s">
        <v>18</v>
      </c>
    </row>
    <row r="13" spans="1:13" s="44" customFormat="1" ht="31.5" customHeight="1">
      <c r="A13" s="2">
        <v>10</v>
      </c>
      <c r="B13" s="2" t="s">
        <v>115</v>
      </c>
      <c r="C13" s="2" t="s">
        <v>70</v>
      </c>
      <c r="D13" s="2" t="s">
        <v>71</v>
      </c>
      <c r="E13" s="2" t="s">
        <v>72</v>
      </c>
      <c r="F13" s="2" t="s">
        <v>1</v>
      </c>
      <c r="G13" s="2">
        <v>4</v>
      </c>
      <c r="H13" s="2" t="s">
        <v>159</v>
      </c>
      <c r="I13" s="3">
        <v>1291300</v>
      </c>
      <c r="J13" s="3">
        <v>1286800</v>
      </c>
      <c r="K13" s="29">
        <f t="shared" si="0"/>
        <v>4500</v>
      </c>
      <c r="L13" s="2"/>
      <c r="M13" s="9" t="s">
        <v>18</v>
      </c>
    </row>
    <row r="14" spans="1:13" s="44" customFormat="1" ht="31.5" customHeight="1">
      <c r="A14" s="2">
        <v>11</v>
      </c>
      <c r="B14" s="2" t="s">
        <v>126</v>
      </c>
      <c r="C14" s="2" t="s">
        <v>37</v>
      </c>
      <c r="D14" s="2" t="s">
        <v>25</v>
      </c>
      <c r="E14" s="2" t="s">
        <v>26</v>
      </c>
      <c r="F14" s="2" t="s">
        <v>27</v>
      </c>
      <c r="G14" s="2">
        <v>4</v>
      </c>
      <c r="H14" s="2" t="s">
        <v>174</v>
      </c>
      <c r="I14" s="3">
        <v>1920000</v>
      </c>
      <c r="J14" s="3">
        <v>1661456</v>
      </c>
      <c r="K14" s="29">
        <f t="shared" si="0"/>
        <v>258544</v>
      </c>
      <c r="L14" s="2"/>
      <c r="M14" s="9" t="s">
        <v>28</v>
      </c>
    </row>
    <row r="15" spans="1:13" s="44" customFormat="1" ht="31.5" customHeight="1">
      <c r="A15" s="2">
        <v>12</v>
      </c>
      <c r="B15" s="2" t="s">
        <v>165</v>
      </c>
      <c r="C15" s="2" t="s">
        <v>78</v>
      </c>
      <c r="D15" s="2" t="s">
        <v>79</v>
      </c>
      <c r="E15" s="2" t="s">
        <v>80</v>
      </c>
      <c r="F15" s="2" t="s">
        <v>81</v>
      </c>
      <c r="G15" s="2">
        <v>3</v>
      </c>
      <c r="H15" s="2" t="s">
        <v>176</v>
      </c>
      <c r="I15" s="3">
        <v>340000</v>
      </c>
      <c r="J15" s="3">
        <v>336000</v>
      </c>
      <c r="K15" s="29">
        <f t="shared" si="0"/>
        <v>4000</v>
      </c>
      <c r="L15" s="2"/>
      <c r="M15" s="9" t="s">
        <v>82</v>
      </c>
    </row>
    <row r="16" spans="1:13" s="44" customFormat="1" ht="31.5" customHeight="1">
      <c r="A16" s="2">
        <v>13</v>
      </c>
      <c r="B16" s="2" t="s">
        <v>166</v>
      </c>
      <c r="C16" s="2" t="s">
        <v>106</v>
      </c>
      <c r="D16" s="2" t="s">
        <v>107</v>
      </c>
      <c r="E16" s="2" t="s">
        <v>108</v>
      </c>
      <c r="F16" s="2" t="s">
        <v>109</v>
      </c>
      <c r="G16" s="2">
        <v>3</v>
      </c>
      <c r="H16" s="2" t="s">
        <v>188</v>
      </c>
      <c r="I16" s="3">
        <v>625900</v>
      </c>
      <c r="J16" s="3">
        <v>622500</v>
      </c>
      <c r="K16" s="29">
        <f t="shared" si="0"/>
        <v>3400</v>
      </c>
      <c r="L16" s="2"/>
      <c r="M16" s="9" t="s">
        <v>7</v>
      </c>
    </row>
    <row r="17" spans="1:13" s="45" customFormat="1" ht="31.5" customHeight="1">
      <c r="A17" s="2">
        <v>14</v>
      </c>
      <c r="B17" s="18" t="s">
        <v>196</v>
      </c>
      <c r="C17" s="18" t="s">
        <v>197</v>
      </c>
      <c r="D17" s="18" t="s">
        <v>198</v>
      </c>
      <c r="E17" s="18" t="s">
        <v>199</v>
      </c>
      <c r="F17" s="18" t="s">
        <v>200</v>
      </c>
      <c r="G17" s="18">
        <v>0</v>
      </c>
      <c r="H17" s="18"/>
      <c r="I17" s="19">
        <v>150000</v>
      </c>
      <c r="J17" s="3"/>
      <c r="K17" s="29"/>
      <c r="L17" s="18" t="s">
        <v>469</v>
      </c>
      <c r="M17" s="20" t="s">
        <v>201</v>
      </c>
    </row>
    <row r="18" spans="1:13" s="44" customFormat="1" ht="31.5" customHeight="1">
      <c r="A18" s="2">
        <v>15</v>
      </c>
      <c r="B18" s="2" t="s">
        <v>175</v>
      </c>
      <c r="C18" s="2" t="s">
        <v>85</v>
      </c>
      <c r="D18" s="2" t="s">
        <v>38</v>
      </c>
      <c r="E18" s="2" t="s">
        <v>88</v>
      </c>
      <c r="F18" s="2" t="s">
        <v>87</v>
      </c>
      <c r="G18" s="2">
        <v>3</v>
      </c>
      <c r="H18" s="2" t="s">
        <v>202</v>
      </c>
      <c r="I18" s="3">
        <v>2890000</v>
      </c>
      <c r="J18" s="3">
        <v>2858000</v>
      </c>
      <c r="K18" s="29">
        <f t="shared" si="0"/>
        <v>32000</v>
      </c>
      <c r="L18" s="2"/>
      <c r="M18" s="9" t="s">
        <v>3</v>
      </c>
    </row>
    <row r="19" spans="1:13" s="44" customFormat="1" ht="69.75" customHeight="1">
      <c r="A19" s="2">
        <v>16</v>
      </c>
      <c r="B19" s="2" t="s">
        <v>203</v>
      </c>
      <c r="C19" s="2" t="s">
        <v>204</v>
      </c>
      <c r="D19" s="2" t="s">
        <v>98</v>
      </c>
      <c r="E19" s="2" t="s">
        <v>206</v>
      </c>
      <c r="F19" s="2" t="s">
        <v>99</v>
      </c>
      <c r="G19" s="2">
        <v>4</v>
      </c>
      <c r="H19" s="2" t="s">
        <v>208</v>
      </c>
      <c r="I19" s="3"/>
      <c r="J19" s="3"/>
      <c r="K19" s="29">
        <f t="shared" si="0"/>
        <v>0</v>
      </c>
      <c r="L19" s="2"/>
      <c r="M19" s="9" t="s">
        <v>100</v>
      </c>
    </row>
    <row r="20" spans="1:13" s="44" customFormat="1" ht="84.75" customHeight="1">
      <c r="A20" s="2">
        <v>17</v>
      </c>
      <c r="B20" s="2" t="s">
        <v>203</v>
      </c>
      <c r="C20" s="2" t="s">
        <v>205</v>
      </c>
      <c r="D20" s="2" t="s">
        <v>12</v>
      </c>
      <c r="E20" s="2" t="s">
        <v>207</v>
      </c>
      <c r="F20" s="2" t="s">
        <v>6</v>
      </c>
      <c r="G20" s="2">
        <v>4</v>
      </c>
      <c r="H20" s="2" t="s">
        <v>209</v>
      </c>
      <c r="I20" s="3"/>
      <c r="J20" s="3"/>
      <c r="K20" s="29">
        <f t="shared" si="0"/>
        <v>0</v>
      </c>
      <c r="L20" s="2"/>
      <c r="M20" s="9" t="s">
        <v>14</v>
      </c>
    </row>
    <row r="21" spans="1:13" s="44" customFormat="1" ht="31.5" customHeight="1">
      <c r="A21" s="2">
        <v>18</v>
      </c>
      <c r="B21" s="2" t="s">
        <v>248</v>
      </c>
      <c r="C21" s="2" t="s">
        <v>246</v>
      </c>
      <c r="D21" s="2" t="s">
        <v>131</v>
      </c>
      <c r="E21" s="2" t="s">
        <v>132</v>
      </c>
      <c r="F21" s="2" t="s">
        <v>133</v>
      </c>
      <c r="G21" s="2">
        <v>3</v>
      </c>
      <c r="H21" s="2" t="s">
        <v>306</v>
      </c>
      <c r="I21" s="3">
        <v>1000000</v>
      </c>
      <c r="J21" s="3">
        <v>950000</v>
      </c>
      <c r="K21" s="29">
        <f t="shared" si="0"/>
        <v>50000</v>
      </c>
      <c r="L21" s="2"/>
      <c r="M21" s="9" t="s">
        <v>134</v>
      </c>
    </row>
    <row r="22" spans="1:13" s="44" customFormat="1" ht="31.5" customHeight="1">
      <c r="A22" s="2">
        <v>19</v>
      </c>
      <c r="B22" s="2" t="s">
        <v>248</v>
      </c>
      <c r="C22" s="2" t="s">
        <v>247</v>
      </c>
      <c r="D22" s="2" t="s">
        <v>131</v>
      </c>
      <c r="E22" s="2" t="s">
        <v>135</v>
      </c>
      <c r="F22" s="2" t="s">
        <v>133</v>
      </c>
      <c r="G22" s="2">
        <v>3</v>
      </c>
      <c r="H22" s="2" t="s">
        <v>307</v>
      </c>
      <c r="I22" s="3">
        <v>600000</v>
      </c>
      <c r="J22" s="3">
        <v>522000</v>
      </c>
      <c r="K22" s="29">
        <f t="shared" si="0"/>
        <v>78000</v>
      </c>
      <c r="L22" s="2"/>
      <c r="M22" s="9" t="s">
        <v>134</v>
      </c>
    </row>
    <row r="23" spans="1:13" s="44" customFormat="1" ht="31.5" customHeight="1">
      <c r="A23" s="2">
        <v>20</v>
      </c>
      <c r="B23" s="2" t="s">
        <v>249</v>
      </c>
      <c r="C23" s="2" t="s">
        <v>285</v>
      </c>
      <c r="D23" s="2" t="s">
        <v>92</v>
      </c>
      <c r="E23" s="2" t="s">
        <v>94</v>
      </c>
      <c r="F23" s="2" t="s">
        <v>96</v>
      </c>
      <c r="G23" s="2">
        <v>4</v>
      </c>
      <c r="H23" s="2" t="s">
        <v>283</v>
      </c>
      <c r="I23" s="3">
        <v>1500000</v>
      </c>
      <c r="J23" s="3">
        <v>1290880</v>
      </c>
      <c r="K23" s="29">
        <f t="shared" si="0"/>
        <v>209120</v>
      </c>
      <c r="L23" s="2"/>
      <c r="M23" s="9" t="s">
        <v>97</v>
      </c>
    </row>
    <row r="24" spans="1:13" s="44" customFormat="1" ht="31.5" customHeight="1">
      <c r="A24" s="2">
        <v>21</v>
      </c>
      <c r="B24" s="2" t="s">
        <v>249</v>
      </c>
      <c r="C24" s="2" t="s">
        <v>286</v>
      </c>
      <c r="D24" s="2" t="s">
        <v>92</v>
      </c>
      <c r="E24" s="2" t="s">
        <v>93</v>
      </c>
      <c r="F24" s="2" t="s">
        <v>95</v>
      </c>
      <c r="G24" s="2">
        <v>3</v>
      </c>
      <c r="H24" s="2" t="s">
        <v>284</v>
      </c>
      <c r="I24" s="3">
        <v>5286100</v>
      </c>
      <c r="J24" s="3">
        <v>5225223</v>
      </c>
      <c r="K24" s="29">
        <f t="shared" si="0"/>
        <v>60877</v>
      </c>
      <c r="L24" s="2"/>
      <c r="M24" s="9" t="s">
        <v>97</v>
      </c>
    </row>
    <row r="25" spans="1:13" s="44" customFormat="1" ht="31.5" customHeight="1">
      <c r="A25" s="2">
        <v>22</v>
      </c>
      <c r="B25" s="2" t="s">
        <v>274</v>
      </c>
      <c r="C25" s="2" t="s">
        <v>114</v>
      </c>
      <c r="D25" s="2" t="s">
        <v>2</v>
      </c>
      <c r="E25" s="2" t="s">
        <v>111</v>
      </c>
      <c r="F25" s="2" t="s">
        <v>112</v>
      </c>
      <c r="G25" s="2">
        <v>3</v>
      </c>
      <c r="H25" s="2" t="s">
        <v>281</v>
      </c>
      <c r="I25" s="3">
        <v>169660</v>
      </c>
      <c r="J25" s="3">
        <v>169000</v>
      </c>
      <c r="K25" s="29">
        <f t="shared" si="0"/>
        <v>660</v>
      </c>
      <c r="L25" s="2"/>
      <c r="M25" s="9" t="s">
        <v>113</v>
      </c>
    </row>
    <row r="26" spans="1:13" s="44" customFormat="1" ht="31.5" customHeight="1">
      <c r="A26" s="2">
        <v>23</v>
      </c>
      <c r="B26" s="2" t="s">
        <v>274</v>
      </c>
      <c r="C26" s="2" t="s">
        <v>116</v>
      </c>
      <c r="D26" s="2" t="s">
        <v>117</v>
      </c>
      <c r="E26" s="2" t="s">
        <v>118</v>
      </c>
      <c r="F26" s="2" t="s">
        <v>119</v>
      </c>
      <c r="G26" s="2">
        <v>5</v>
      </c>
      <c r="H26" s="2" t="s">
        <v>282</v>
      </c>
      <c r="I26" s="3">
        <v>540000</v>
      </c>
      <c r="J26" s="3">
        <v>380000</v>
      </c>
      <c r="K26" s="29">
        <f t="shared" si="0"/>
        <v>160000</v>
      </c>
      <c r="L26" s="2"/>
      <c r="M26" s="9" t="s">
        <v>120</v>
      </c>
    </row>
    <row r="27" spans="1:13" s="44" customFormat="1" ht="31.5" customHeight="1">
      <c r="A27" s="2">
        <v>24</v>
      </c>
      <c r="B27" s="2" t="s">
        <v>272</v>
      </c>
      <c r="C27" s="2" t="s">
        <v>127</v>
      </c>
      <c r="D27" s="2" t="s">
        <v>128</v>
      </c>
      <c r="E27" s="2" t="s">
        <v>129</v>
      </c>
      <c r="F27" s="2" t="s">
        <v>124</v>
      </c>
      <c r="G27" s="2">
        <v>3</v>
      </c>
      <c r="H27" s="2" t="s">
        <v>299</v>
      </c>
      <c r="I27" s="3">
        <v>1810297</v>
      </c>
      <c r="J27" s="3">
        <v>1799700</v>
      </c>
      <c r="K27" s="29">
        <f t="shared" si="0"/>
        <v>10597</v>
      </c>
      <c r="L27" s="2"/>
      <c r="M27" s="9" t="s">
        <v>130</v>
      </c>
    </row>
    <row r="28" spans="1:13" s="44" customFormat="1" ht="31.5" customHeight="1">
      <c r="A28" s="2">
        <v>25</v>
      </c>
      <c r="B28" s="2" t="s">
        <v>273</v>
      </c>
      <c r="C28" s="2" t="s">
        <v>121</v>
      </c>
      <c r="D28" s="2" t="s">
        <v>122</v>
      </c>
      <c r="E28" s="2" t="s">
        <v>123</v>
      </c>
      <c r="F28" s="2" t="s">
        <v>124</v>
      </c>
      <c r="G28" s="2">
        <v>3</v>
      </c>
      <c r="H28" s="2" t="s">
        <v>287</v>
      </c>
      <c r="I28" s="3">
        <v>658740</v>
      </c>
      <c r="J28" s="3">
        <v>658000</v>
      </c>
      <c r="K28" s="29">
        <f t="shared" si="0"/>
        <v>740</v>
      </c>
      <c r="L28" s="2"/>
      <c r="M28" s="9" t="s">
        <v>120</v>
      </c>
    </row>
    <row r="29" spans="1:13" s="44" customFormat="1" ht="31.5" customHeight="1">
      <c r="A29" s="2">
        <v>26</v>
      </c>
      <c r="B29" s="2" t="s">
        <v>273</v>
      </c>
      <c r="C29" s="2" t="s">
        <v>142</v>
      </c>
      <c r="D29" s="2" t="s">
        <v>143</v>
      </c>
      <c r="E29" s="2" t="s">
        <v>144</v>
      </c>
      <c r="F29" s="2" t="s">
        <v>145</v>
      </c>
      <c r="G29" s="2">
        <v>3</v>
      </c>
      <c r="H29" s="2" t="s">
        <v>300</v>
      </c>
      <c r="I29" s="3">
        <v>2484000</v>
      </c>
      <c r="J29" s="3">
        <v>2482500</v>
      </c>
      <c r="K29" s="29">
        <f t="shared" si="0"/>
        <v>1500</v>
      </c>
      <c r="L29" s="2"/>
      <c r="M29" s="9" t="s">
        <v>146</v>
      </c>
    </row>
    <row r="30" spans="1:13" s="45" customFormat="1" ht="31.5" customHeight="1">
      <c r="A30" s="2">
        <v>27</v>
      </c>
      <c r="B30" s="18" t="s">
        <v>293</v>
      </c>
      <c r="C30" s="18" t="s">
        <v>294</v>
      </c>
      <c r="D30" s="18" t="s">
        <v>295</v>
      </c>
      <c r="E30" s="18" t="s">
        <v>296</v>
      </c>
      <c r="F30" s="18" t="s">
        <v>297</v>
      </c>
      <c r="G30" s="18"/>
      <c r="H30" s="18"/>
      <c r="I30" s="19">
        <v>769965</v>
      </c>
      <c r="J30" s="3"/>
      <c r="K30" s="29"/>
      <c r="L30" s="18" t="s">
        <v>467</v>
      </c>
      <c r="M30" s="20" t="s">
        <v>298</v>
      </c>
    </row>
    <row r="31" spans="1:13" s="44" customFormat="1" ht="31.5" customHeight="1">
      <c r="A31" s="2">
        <v>28</v>
      </c>
      <c r="B31" s="2" t="s">
        <v>275</v>
      </c>
      <c r="C31" s="2" t="s">
        <v>169</v>
      </c>
      <c r="D31" s="2" t="s">
        <v>170</v>
      </c>
      <c r="E31" s="2" t="s">
        <v>171</v>
      </c>
      <c r="F31" s="2" t="s">
        <v>172</v>
      </c>
      <c r="G31" s="2">
        <v>5</v>
      </c>
      <c r="H31" s="2" t="s">
        <v>312</v>
      </c>
      <c r="I31" s="3">
        <v>450000</v>
      </c>
      <c r="J31" s="3">
        <v>390000</v>
      </c>
      <c r="K31" s="29">
        <f t="shared" si="0"/>
        <v>60000</v>
      </c>
      <c r="L31" s="2"/>
      <c r="M31" s="9" t="s">
        <v>173</v>
      </c>
    </row>
    <row r="32" spans="1:13" s="44" customFormat="1" ht="31.5" customHeight="1">
      <c r="A32" s="2">
        <v>29</v>
      </c>
      <c r="B32" s="2" t="s">
        <v>308</v>
      </c>
      <c r="C32" s="2" t="s">
        <v>305</v>
      </c>
      <c r="D32" s="2" t="s">
        <v>214</v>
      </c>
      <c r="E32" s="2" t="s">
        <v>215</v>
      </c>
      <c r="F32" s="2" t="s">
        <v>216</v>
      </c>
      <c r="G32" s="2">
        <v>1</v>
      </c>
      <c r="H32" s="2" t="s">
        <v>313</v>
      </c>
      <c r="I32" s="3">
        <v>480000</v>
      </c>
      <c r="J32" s="3">
        <v>480000</v>
      </c>
      <c r="K32" s="29">
        <f t="shared" si="0"/>
        <v>0</v>
      </c>
      <c r="L32" s="2" t="s">
        <v>470</v>
      </c>
      <c r="M32" s="9" t="s">
        <v>217</v>
      </c>
    </row>
    <row r="33" spans="1:13" s="44" customFormat="1" ht="31.5" customHeight="1">
      <c r="A33" s="2">
        <v>30</v>
      </c>
      <c r="B33" s="2" t="s">
        <v>310</v>
      </c>
      <c r="C33" s="2" t="s">
        <v>160</v>
      </c>
      <c r="D33" s="2" t="s">
        <v>136</v>
      </c>
      <c r="E33" s="2" t="s">
        <v>137</v>
      </c>
      <c r="F33" s="2" t="s">
        <v>138</v>
      </c>
      <c r="G33" s="2">
        <v>3</v>
      </c>
      <c r="H33" s="2" t="s">
        <v>333</v>
      </c>
      <c r="I33" s="3">
        <v>940000</v>
      </c>
      <c r="J33" s="3">
        <v>763062</v>
      </c>
      <c r="K33" s="29">
        <f t="shared" si="0"/>
        <v>176938</v>
      </c>
      <c r="L33" s="2"/>
      <c r="M33" s="9" t="s">
        <v>134</v>
      </c>
    </row>
    <row r="34" spans="1:13" s="44" customFormat="1" ht="31.5" customHeight="1">
      <c r="A34" s="2">
        <v>31</v>
      </c>
      <c r="B34" s="2" t="s">
        <v>311</v>
      </c>
      <c r="C34" s="2" t="s">
        <v>181</v>
      </c>
      <c r="D34" s="2" t="s">
        <v>177</v>
      </c>
      <c r="E34" s="2" t="s">
        <v>178</v>
      </c>
      <c r="F34" s="2" t="s">
        <v>179</v>
      </c>
      <c r="G34" s="2">
        <v>3</v>
      </c>
      <c r="H34" s="2" t="s">
        <v>342</v>
      </c>
      <c r="I34" s="3">
        <v>440000</v>
      </c>
      <c r="J34" s="3">
        <v>439000</v>
      </c>
      <c r="K34" s="29">
        <f t="shared" si="0"/>
        <v>1000</v>
      </c>
      <c r="L34" s="2"/>
      <c r="M34" s="9" t="s">
        <v>180</v>
      </c>
    </row>
    <row r="35" spans="1:13" s="45" customFormat="1" ht="31.5" customHeight="1">
      <c r="A35" s="2">
        <v>32</v>
      </c>
      <c r="B35" s="18" t="s">
        <v>349</v>
      </c>
      <c r="C35" s="18" t="s">
        <v>350</v>
      </c>
      <c r="D35" s="18" t="s">
        <v>351</v>
      </c>
      <c r="E35" s="18" t="s">
        <v>352</v>
      </c>
      <c r="F35" s="18" t="s">
        <v>353</v>
      </c>
      <c r="G35" s="18">
        <v>1</v>
      </c>
      <c r="H35" s="18"/>
      <c r="I35" s="19">
        <v>4000000</v>
      </c>
      <c r="J35" s="3"/>
      <c r="K35" s="29"/>
      <c r="L35" s="18" t="s">
        <v>467</v>
      </c>
      <c r="M35" s="20" t="s">
        <v>354</v>
      </c>
    </row>
    <row r="36" spans="1:13" s="44" customFormat="1" ht="31.5" customHeight="1">
      <c r="A36" s="2">
        <v>33</v>
      </c>
      <c r="B36" s="2" t="s">
        <v>318</v>
      </c>
      <c r="C36" s="2" t="s">
        <v>343</v>
      </c>
      <c r="D36" s="2" t="s">
        <v>16</v>
      </c>
      <c r="E36" s="2" t="s">
        <v>345</v>
      </c>
      <c r="F36" s="2" t="s">
        <v>1</v>
      </c>
      <c r="G36" s="2">
        <v>3</v>
      </c>
      <c r="H36" s="2" t="s">
        <v>347</v>
      </c>
      <c r="I36" s="3">
        <v>1480000</v>
      </c>
      <c r="J36" s="3">
        <v>1465200</v>
      </c>
      <c r="K36" s="29">
        <f t="shared" si="0"/>
        <v>14800</v>
      </c>
      <c r="L36" s="2"/>
      <c r="M36" s="9" t="s">
        <v>7</v>
      </c>
    </row>
    <row r="37" spans="1:13" s="44" customFormat="1" ht="31.5" customHeight="1">
      <c r="A37" s="2">
        <v>34</v>
      </c>
      <c r="B37" s="2" t="s">
        <v>318</v>
      </c>
      <c r="C37" s="2" t="s">
        <v>344</v>
      </c>
      <c r="D37" s="2" t="s">
        <v>16</v>
      </c>
      <c r="E37" s="2" t="s">
        <v>346</v>
      </c>
      <c r="F37" s="2" t="s">
        <v>1</v>
      </c>
      <c r="G37" s="2">
        <v>3</v>
      </c>
      <c r="H37" s="2" t="s">
        <v>348</v>
      </c>
      <c r="I37" s="3">
        <v>1402600</v>
      </c>
      <c r="J37" s="3">
        <v>1389520</v>
      </c>
      <c r="K37" s="29">
        <f t="shared" si="0"/>
        <v>13080</v>
      </c>
      <c r="L37" s="2"/>
      <c r="M37" s="9" t="s">
        <v>7</v>
      </c>
    </row>
    <row r="38" spans="1:13" s="44" customFormat="1" ht="31.5" customHeight="1">
      <c r="A38" s="2">
        <v>35</v>
      </c>
      <c r="B38" s="2" t="s">
        <v>314</v>
      </c>
      <c r="C38" s="2" t="s">
        <v>189</v>
      </c>
      <c r="D38" s="2" t="s">
        <v>167</v>
      </c>
      <c r="E38" s="2" t="s">
        <v>192</v>
      </c>
      <c r="F38" s="2" t="s">
        <v>195</v>
      </c>
      <c r="G38" s="2">
        <v>3</v>
      </c>
      <c r="H38" s="2" t="s">
        <v>355</v>
      </c>
      <c r="I38" s="3">
        <v>3770000</v>
      </c>
      <c r="J38" s="3">
        <v>3760000</v>
      </c>
      <c r="K38" s="29">
        <f t="shared" si="0"/>
        <v>10000</v>
      </c>
      <c r="L38" s="2"/>
      <c r="M38" s="9" t="s">
        <v>168</v>
      </c>
    </row>
    <row r="39" spans="1:13" s="44" customFormat="1" ht="31.5" customHeight="1">
      <c r="A39" s="2">
        <v>36</v>
      </c>
      <c r="B39" s="2" t="s">
        <v>314</v>
      </c>
      <c r="C39" s="2" t="s">
        <v>190</v>
      </c>
      <c r="D39" s="2" t="s">
        <v>167</v>
      </c>
      <c r="E39" s="2" t="s">
        <v>193</v>
      </c>
      <c r="F39" s="2" t="s">
        <v>195</v>
      </c>
      <c r="G39" s="2">
        <v>3</v>
      </c>
      <c r="H39" s="2" t="s">
        <v>356</v>
      </c>
      <c r="I39" s="3">
        <v>430000</v>
      </c>
      <c r="J39" s="3">
        <v>429500</v>
      </c>
      <c r="K39" s="29">
        <f t="shared" si="0"/>
        <v>500</v>
      </c>
      <c r="L39" s="2"/>
      <c r="M39" s="9" t="s">
        <v>7</v>
      </c>
    </row>
    <row r="40" spans="1:13" s="44" customFormat="1" ht="31.5" customHeight="1">
      <c r="A40" s="2">
        <v>37</v>
      </c>
      <c r="B40" s="2" t="s">
        <v>314</v>
      </c>
      <c r="C40" s="2" t="s">
        <v>191</v>
      </c>
      <c r="D40" s="2" t="s">
        <v>167</v>
      </c>
      <c r="E40" s="2" t="s">
        <v>194</v>
      </c>
      <c r="F40" s="2" t="s">
        <v>195</v>
      </c>
      <c r="G40" s="2">
        <v>3</v>
      </c>
      <c r="H40" s="2" t="s">
        <v>356</v>
      </c>
      <c r="I40" s="3">
        <v>600000</v>
      </c>
      <c r="J40" s="3">
        <v>598000</v>
      </c>
      <c r="K40" s="29">
        <f t="shared" si="0"/>
        <v>2000</v>
      </c>
      <c r="L40" s="2"/>
      <c r="M40" s="9" t="s">
        <v>7</v>
      </c>
    </row>
    <row r="41" spans="1:13" s="44" customFormat="1" ht="63.75" customHeight="1">
      <c r="A41" s="2">
        <v>38</v>
      </c>
      <c r="B41" s="2" t="s">
        <v>309</v>
      </c>
      <c r="C41" s="2" t="s">
        <v>228</v>
      </c>
      <c r="D41" s="2" t="s">
        <v>224</v>
      </c>
      <c r="E41" s="2" t="s">
        <v>225</v>
      </c>
      <c r="F41" s="2" t="s">
        <v>226</v>
      </c>
      <c r="G41" s="2">
        <v>4</v>
      </c>
      <c r="H41" s="2" t="s">
        <v>359</v>
      </c>
      <c r="I41" s="3">
        <v>400000</v>
      </c>
      <c r="J41" s="3" t="s">
        <v>360</v>
      </c>
      <c r="K41" s="29"/>
      <c r="L41" s="2"/>
      <c r="M41" s="9" t="s">
        <v>227</v>
      </c>
    </row>
    <row r="42" spans="1:13" s="45" customFormat="1" ht="31.5" customHeight="1">
      <c r="A42" s="2">
        <v>39</v>
      </c>
      <c r="B42" s="18" t="s">
        <v>365</v>
      </c>
      <c r="C42" s="18" t="s">
        <v>366</v>
      </c>
      <c r="D42" s="18" t="s">
        <v>367</v>
      </c>
      <c r="E42" s="18" t="s">
        <v>368</v>
      </c>
      <c r="F42" s="18" t="s">
        <v>369</v>
      </c>
      <c r="G42" s="18"/>
      <c r="H42" s="18"/>
      <c r="I42" s="19">
        <v>1450000</v>
      </c>
      <c r="J42" s="3"/>
      <c r="K42" s="29"/>
      <c r="L42" s="18" t="s">
        <v>467</v>
      </c>
      <c r="M42" s="20" t="s">
        <v>370</v>
      </c>
    </row>
    <row r="43" spans="1:13" s="45" customFormat="1" ht="31.5" customHeight="1">
      <c r="A43" s="2">
        <v>40</v>
      </c>
      <c r="B43" s="18" t="s">
        <v>319</v>
      </c>
      <c r="C43" s="18" t="s">
        <v>219</v>
      </c>
      <c r="D43" s="18" t="s">
        <v>220</v>
      </c>
      <c r="E43" s="18" t="s">
        <v>221</v>
      </c>
      <c r="F43" s="18" t="s">
        <v>1</v>
      </c>
      <c r="G43" s="18"/>
      <c r="H43" s="18"/>
      <c r="I43" s="19">
        <v>766000</v>
      </c>
      <c r="J43" s="3"/>
      <c r="K43" s="29"/>
      <c r="L43" s="18" t="s">
        <v>467</v>
      </c>
      <c r="M43" s="20" t="s">
        <v>7</v>
      </c>
    </row>
    <row r="44" spans="1:13" s="44" customFormat="1" ht="31.5" customHeight="1">
      <c r="A44" s="2">
        <v>41</v>
      </c>
      <c r="B44" s="2" t="s">
        <v>315</v>
      </c>
      <c r="C44" s="2" t="s">
        <v>151</v>
      </c>
      <c r="D44" s="2" t="s">
        <v>152</v>
      </c>
      <c r="E44" s="2" t="s">
        <v>153</v>
      </c>
      <c r="F44" s="2" t="s">
        <v>154</v>
      </c>
      <c r="G44" s="2">
        <v>3</v>
      </c>
      <c r="H44" s="2" t="s">
        <v>384</v>
      </c>
      <c r="I44" s="3">
        <v>305400</v>
      </c>
      <c r="J44" s="3">
        <v>302000</v>
      </c>
      <c r="K44" s="29">
        <f t="shared" si="0"/>
        <v>3400</v>
      </c>
      <c r="L44" s="2"/>
      <c r="M44" s="9" t="s">
        <v>155</v>
      </c>
    </row>
    <row r="45" spans="1:13" s="44" customFormat="1" ht="31.5" customHeight="1">
      <c r="A45" s="2">
        <v>42</v>
      </c>
      <c r="B45" s="2" t="s">
        <v>323</v>
      </c>
      <c r="C45" s="2" t="s">
        <v>233</v>
      </c>
      <c r="D45" s="2" t="s">
        <v>229</v>
      </c>
      <c r="E45" s="2" t="s">
        <v>230</v>
      </c>
      <c r="F45" s="2" t="s">
        <v>231</v>
      </c>
      <c r="G45" s="2">
        <v>3</v>
      </c>
      <c r="H45" s="2" t="s">
        <v>381</v>
      </c>
      <c r="I45" s="3">
        <v>200000</v>
      </c>
      <c r="J45" s="3" t="s">
        <v>382</v>
      </c>
      <c r="K45" s="29"/>
      <c r="L45" s="2"/>
      <c r="M45" s="9" t="s">
        <v>232</v>
      </c>
    </row>
    <row r="46" spans="1:13" s="44" customFormat="1" ht="31.5" customHeight="1">
      <c r="A46" s="2">
        <v>43</v>
      </c>
      <c r="B46" s="2" t="s">
        <v>323</v>
      </c>
      <c r="C46" s="2" t="s">
        <v>234</v>
      </c>
      <c r="D46" s="2" t="s">
        <v>229</v>
      </c>
      <c r="E46" s="2" t="s">
        <v>235</v>
      </c>
      <c r="F46" s="2" t="s">
        <v>231</v>
      </c>
      <c r="G46" s="2">
        <v>4</v>
      </c>
      <c r="H46" s="2" t="s">
        <v>381</v>
      </c>
      <c r="I46" s="3">
        <v>200000</v>
      </c>
      <c r="J46" s="3" t="s">
        <v>383</v>
      </c>
      <c r="K46" s="29"/>
      <c r="L46" s="2"/>
      <c r="M46" s="9" t="s">
        <v>232</v>
      </c>
    </row>
    <row r="47" spans="1:13" s="44" customFormat="1" ht="78.75">
      <c r="A47" s="2">
        <v>44</v>
      </c>
      <c r="B47" s="2" t="s">
        <v>324</v>
      </c>
      <c r="C47" s="2" t="s">
        <v>385</v>
      </c>
      <c r="D47" s="2" t="s">
        <v>236</v>
      </c>
      <c r="E47" s="2" t="s">
        <v>235</v>
      </c>
      <c r="F47" s="2" t="s">
        <v>231</v>
      </c>
      <c r="G47" s="2">
        <v>5</v>
      </c>
      <c r="H47" s="2" t="s">
        <v>387</v>
      </c>
      <c r="I47" s="3">
        <v>3200000</v>
      </c>
      <c r="J47" s="3" t="s">
        <v>388</v>
      </c>
      <c r="K47" s="29"/>
      <c r="L47" s="2"/>
      <c r="M47" s="9" t="s">
        <v>232</v>
      </c>
    </row>
    <row r="48" spans="1:13" s="45" customFormat="1" ht="31.5" customHeight="1">
      <c r="A48" s="2">
        <v>45</v>
      </c>
      <c r="B48" s="18" t="s">
        <v>392</v>
      </c>
      <c r="C48" s="18" t="s">
        <v>386</v>
      </c>
      <c r="D48" s="18" t="s">
        <v>389</v>
      </c>
      <c r="E48" s="18" t="s">
        <v>393</v>
      </c>
      <c r="F48" s="18" t="s">
        <v>390</v>
      </c>
      <c r="G48" s="18">
        <v>2</v>
      </c>
      <c r="H48" s="18"/>
      <c r="I48" s="19">
        <v>800000</v>
      </c>
      <c r="J48" s="3"/>
      <c r="K48" s="29"/>
      <c r="L48" s="18" t="s">
        <v>467</v>
      </c>
      <c r="M48" s="20" t="s">
        <v>391</v>
      </c>
    </row>
    <row r="49" spans="1:13" s="44" customFormat="1" ht="31.5" customHeight="1">
      <c r="A49" s="2">
        <v>46</v>
      </c>
      <c r="B49" s="2" t="s">
        <v>325</v>
      </c>
      <c r="C49" s="2" t="s">
        <v>270</v>
      </c>
      <c r="D49" s="2" t="s">
        <v>236</v>
      </c>
      <c r="E49" s="2" t="s">
        <v>238</v>
      </c>
      <c r="F49" s="2" t="s">
        <v>231</v>
      </c>
      <c r="G49" s="2">
        <v>4</v>
      </c>
      <c r="H49" s="2" t="s">
        <v>394</v>
      </c>
      <c r="I49" s="3">
        <v>300000</v>
      </c>
      <c r="J49" s="3" t="s">
        <v>395</v>
      </c>
      <c r="K49" s="29"/>
      <c r="L49" s="2"/>
      <c r="M49" s="9" t="s">
        <v>232</v>
      </c>
    </row>
    <row r="50" spans="1:13" s="45" customFormat="1" ht="31.5" customHeight="1">
      <c r="A50" s="2">
        <v>47</v>
      </c>
      <c r="B50" s="18" t="s">
        <v>396</v>
      </c>
      <c r="C50" s="18" t="s">
        <v>271</v>
      </c>
      <c r="D50" s="18" t="s">
        <v>397</v>
      </c>
      <c r="E50" s="18" t="s">
        <v>398</v>
      </c>
      <c r="F50" s="18" t="s">
        <v>399</v>
      </c>
      <c r="G50" s="18">
        <v>3</v>
      </c>
      <c r="H50" s="18"/>
      <c r="I50" s="19">
        <v>1400000</v>
      </c>
      <c r="J50" s="3"/>
      <c r="K50" s="29"/>
      <c r="L50" s="18" t="s">
        <v>467</v>
      </c>
      <c r="M50" s="20" t="s">
        <v>400</v>
      </c>
    </row>
    <row r="51" spans="1:13" s="44" customFormat="1" ht="31.5" customHeight="1">
      <c r="A51" s="2">
        <v>48</v>
      </c>
      <c r="B51" s="2" t="s">
        <v>320</v>
      </c>
      <c r="C51" s="2" t="s">
        <v>452</v>
      </c>
      <c r="D51" s="2" t="s">
        <v>253</v>
      </c>
      <c r="E51" s="2" t="s">
        <v>254</v>
      </c>
      <c r="F51" s="2" t="s">
        <v>255</v>
      </c>
      <c r="G51" s="2">
        <v>3</v>
      </c>
      <c r="H51" s="2" t="s">
        <v>420</v>
      </c>
      <c r="I51" s="3">
        <v>280000</v>
      </c>
      <c r="J51" s="3">
        <v>276000</v>
      </c>
      <c r="K51" s="29">
        <f t="shared" si="0"/>
        <v>4000</v>
      </c>
      <c r="L51" s="2"/>
      <c r="M51" s="9" t="s">
        <v>260</v>
      </c>
    </row>
    <row r="52" spans="1:13" s="44" customFormat="1" ht="31.5" customHeight="1">
      <c r="A52" s="2">
        <v>49</v>
      </c>
      <c r="B52" s="2" t="s">
        <v>320</v>
      </c>
      <c r="C52" s="2" t="s">
        <v>453</v>
      </c>
      <c r="D52" s="2" t="s">
        <v>253</v>
      </c>
      <c r="E52" s="2" t="s">
        <v>256</v>
      </c>
      <c r="F52" s="2" t="s">
        <v>257</v>
      </c>
      <c r="G52" s="2">
        <v>3</v>
      </c>
      <c r="H52" s="2" t="s">
        <v>421</v>
      </c>
      <c r="I52" s="3">
        <v>286000</v>
      </c>
      <c r="J52" s="3">
        <v>285729</v>
      </c>
      <c r="K52" s="29">
        <f t="shared" si="0"/>
        <v>271</v>
      </c>
      <c r="L52" s="2"/>
      <c r="M52" s="9" t="s">
        <v>260</v>
      </c>
    </row>
    <row r="53" spans="1:13" s="44" customFormat="1" ht="31.5" customHeight="1">
      <c r="A53" s="2">
        <v>50</v>
      </c>
      <c r="B53" s="2" t="s">
        <v>320</v>
      </c>
      <c r="C53" s="2" t="s">
        <v>454</v>
      </c>
      <c r="D53" s="2" t="s">
        <v>258</v>
      </c>
      <c r="E53" s="2" t="s">
        <v>259</v>
      </c>
      <c r="F53" s="2" t="s">
        <v>255</v>
      </c>
      <c r="G53" s="2">
        <v>3</v>
      </c>
      <c r="H53" s="2" t="s">
        <v>422</v>
      </c>
      <c r="I53" s="3">
        <v>300000</v>
      </c>
      <c r="J53" s="3">
        <v>299000</v>
      </c>
      <c r="K53" s="29">
        <f t="shared" si="0"/>
        <v>1000</v>
      </c>
      <c r="L53" s="2"/>
      <c r="M53" s="9" t="s">
        <v>260</v>
      </c>
    </row>
    <row r="54" spans="1:13" s="44" customFormat="1" ht="31.5" customHeight="1">
      <c r="A54" s="2">
        <v>51</v>
      </c>
      <c r="B54" s="2" t="s">
        <v>316</v>
      </c>
      <c r="C54" s="2" t="s">
        <v>409</v>
      </c>
      <c r="D54" s="2" t="s">
        <v>288</v>
      </c>
      <c r="E54" s="2" t="s">
        <v>292</v>
      </c>
      <c r="F54" s="2" t="s">
        <v>290</v>
      </c>
      <c r="G54" s="2">
        <v>6</v>
      </c>
      <c r="H54" s="2" t="s">
        <v>411</v>
      </c>
      <c r="I54" s="3">
        <v>600000</v>
      </c>
      <c r="J54" s="3">
        <v>504400</v>
      </c>
      <c r="K54" s="29">
        <f t="shared" si="0"/>
        <v>95600</v>
      </c>
      <c r="L54" s="2"/>
      <c r="M54" s="9" t="s">
        <v>291</v>
      </c>
    </row>
    <row r="55" spans="1:13" s="44" customFormat="1" ht="31.5" customHeight="1">
      <c r="A55" s="2">
        <v>52</v>
      </c>
      <c r="B55" s="2" t="s">
        <v>316</v>
      </c>
      <c r="C55" s="2" t="s">
        <v>410</v>
      </c>
      <c r="D55" s="2" t="s">
        <v>288</v>
      </c>
      <c r="E55" s="2" t="s">
        <v>289</v>
      </c>
      <c r="F55" s="2" t="s">
        <v>290</v>
      </c>
      <c r="G55" s="2">
        <v>3</v>
      </c>
      <c r="H55" s="2" t="s">
        <v>412</v>
      </c>
      <c r="I55" s="3">
        <v>600000</v>
      </c>
      <c r="J55" s="3">
        <v>582400</v>
      </c>
      <c r="K55" s="29">
        <f t="shared" si="0"/>
        <v>17600</v>
      </c>
      <c r="L55" s="2"/>
      <c r="M55" s="9" t="s">
        <v>291</v>
      </c>
    </row>
    <row r="56" spans="1:13" s="44" customFormat="1" ht="31.5" customHeight="1">
      <c r="A56" s="2">
        <v>53</v>
      </c>
      <c r="B56" s="2" t="s">
        <v>321</v>
      </c>
      <c r="C56" s="2" t="s">
        <v>262</v>
      </c>
      <c r="D56" s="2" t="s">
        <v>167</v>
      </c>
      <c r="E56" s="2" t="s">
        <v>261</v>
      </c>
      <c r="F56" s="2" t="s">
        <v>0</v>
      </c>
      <c r="G56" s="2">
        <v>3</v>
      </c>
      <c r="H56" s="2" t="s">
        <v>420</v>
      </c>
      <c r="I56" s="3">
        <v>4170000</v>
      </c>
      <c r="J56" s="3">
        <v>4160000</v>
      </c>
      <c r="K56" s="29">
        <f t="shared" si="0"/>
        <v>10000</v>
      </c>
      <c r="L56" s="2"/>
      <c r="M56" s="9" t="s">
        <v>7</v>
      </c>
    </row>
    <row r="57" spans="1:13" s="44" customFormat="1" ht="31.5" customHeight="1">
      <c r="A57" s="2">
        <v>54</v>
      </c>
      <c r="B57" s="2" t="s">
        <v>321</v>
      </c>
      <c r="C57" s="2" t="s">
        <v>263</v>
      </c>
      <c r="D57" s="2" t="s">
        <v>264</v>
      </c>
      <c r="E57" s="2" t="s">
        <v>265</v>
      </c>
      <c r="F57" s="2" t="s">
        <v>266</v>
      </c>
      <c r="G57" s="2">
        <v>3</v>
      </c>
      <c r="H57" s="2" t="s">
        <v>423</v>
      </c>
      <c r="I57" s="3">
        <v>2296500</v>
      </c>
      <c r="J57" s="3">
        <v>2296010</v>
      </c>
      <c r="K57" s="29">
        <f t="shared" si="0"/>
        <v>490</v>
      </c>
      <c r="L57" s="2"/>
      <c r="M57" s="9" t="s">
        <v>7</v>
      </c>
    </row>
    <row r="58" spans="1:13" s="44" customFormat="1" ht="31.5" customHeight="1">
      <c r="A58" s="2">
        <v>55</v>
      </c>
      <c r="B58" s="2" t="s">
        <v>317</v>
      </c>
      <c r="C58" s="2" t="s">
        <v>301</v>
      </c>
      <c r="D58" s="2" t="s">
        <v>302</v>
      </c>
      <c r="E58" s="2" t="s">
        <v>303</v>
      </c>
      <c r="F58" s="2" t="s">
        <v>304</v>
      </c>
      <c r="G58" s="2">
        <v>3</v>
      </c>
      <c r="H58" s="2" t="s">
        <v>413</v>
      </c>
      <c r="I58" s="3">
        <v>400000</v>
      </c>
      <c r="J58" s="3">
        <v>399800</v>
      </c>
      <c r="K58" s="29">
        <f t="shared" si="0"/>
        <v>200</v>
      </c>
      <c r="L58" s="2"/>
      <c r="M58" s="9" t="s">
        <v>3</v>
      </c>
    </row>
    <row r="59" spans="1:13" s="44" customFormat="1" ht="31.5" customHeight="1">
      <c r="A59" s="2">
        <v>56</v>
      </c>
      <c r="B59" s="2" t="s">
        <v>322</v>
      </c>
      <c r="C59" s="2" t="s">
        <v>276</v>
      </c>
      <c r="D59" s="2" t="s">
        <v>277</v>
      </c>
      <c r="E59" s="2" t="s">
        <v>278</v>
      </c>
      <c r="F59" s="2" t="s">
        <v>279</v>
      </c>
      <c r="G59" s="2">
        <v>3</v>
      </c>
      <c r="H59" s="2" t="s">
        <v>419</v>
      </c>
      <c r="I59" s="3">
        <v>455000</v>
      </c>
      <c r="J59" s="3">
        <v>451000</v>
      </c>
      <c r="K59" s="29">
        <f t="shared" si="0"/>
        <v>4000</v>
      </c>
      <c r="L59" s="2"/>
      <c r="M59" s="9" t="s">
        <v>280</v>
      </c>
    </row>
    <row r="60" spans="1:13" s="44" customFormat="1" ht="31.5" customHeight="1">
      <c r="A60" s="2">
        <v>57</v>
      </c>
      <c r="B60" s="2" t="s">
        <v>403</v>
      </c>
      <c r="C60" s="2" t="s">
        <v>84</v>
      </c>
      <c r="D60" s="2" t="s">
        <v>38</v>
      </c>
      <c r="E60" s="2" t="s">
        <v>86</v>
      </c>
      <c r="F60" s="2" t="s">
        <v>0</v>
      </c>
      <c r="G60" s="2">
        <v>1</v>
      </c>
      <c r="H60" s="2" t="s">
        <v>430</v>
      </c>
      <c r="I60" s="3">
        <v>150000</v>
      </c>
      <c r="J60" s="3">
        <v>150000</v>
      </c>
      <c r="K60" s="29">
        <f t="shared" si="0"/>
        <v>0</v>
      </c>
      <c r="L60" s="2"/>
      <c r="M60" s="9" t="s">
        <v>3</v>
      </c>
    </row>
    <row r="61" spans="1:13" s="44" customFormat="1" ht="31.5" customHeight="1">
      <c r="A61" s="2">
        <v>58</v>
      </c>
      <c r="B61" s="2" t="s">
        <v>403</v>
      </c>
      <c r="C61" s="2" t="s">
        <v>329</v>
      </c>
      <c r="D61" s="2" t="s">
        <v>326</v>
      </c>
      <c r="E61" s="2" t="s">
        <v>327</v>
      </c>
      <c r="F61" s="2" t="s">
        <v>328</v>
      </c>
      <c r="G61" s="2">
        <v>3</v>
      </c>
      <c r="H61" s="2" t="s">
        <v>429</v>
      </c>
      <c r="I61" s="3">
        <v>250000</v>
      </c>
      <c r="J61" s="3">
        <v>248000</v>
      </c>
      <c r="K61" s="29">
        <f t="shared" si="0"/>
        <v>2000</v>
      </c>
      <c r="L61" s="2"/>
      <c r="M61" s="9" t="s">
        <v>332</v>
      </c>
    </row>
    <row r="62" spans="1:13" s="44" customFormat="1" ht="31.5" customHeight="1">
      <c r="A62" s="2">
        <v>59</v>
      </c>
      <c r="B62" s="2" t="s">
        <v>403</v>
      </c>
      <c r="C62" s="2" t="s">
        <v>330</v>
      </c>
      <c r="D62" s="2" t="s">
        <v>326</v>
      </c>
      <c r="E62" s="2" t="s">
        <v>331</v>
      </c>
      <c r="F62" s="2" t="s">
        <v>328</v>
      </c>
      <c r="G62" s="2">
        <v>3</v>
      </c>
      <c r="H62" s="2" t="s">
        <v>429</v>
      </c>
      <c r="I62" s="3">
        <v>250000</v>
      </c>
      <c r="J62" s="3">
        <v>247900</v>
      </c>
      <c r="K62" s="29">
        <f t="shared" si="0"/>
        <v>2100</v>
      </c>
      <c r="L62" s="2"/>
      <c r="M62" s="9" t="s">
        <v>332</v>
      </c>
    </row>
    <row r="63" spans="1:13" s="44" customFormat="1" ht="31.5" customHeight="1">
      <c r="A63" s="2">
        <v>60</v>
      </c>
      <c r="B63" s="2" t="s">
        <v>402</v>
      </c>
      <c r="C63" s="2" t="s">
        <v>357</v>
      </c>
      <c r="D63" s="2" t="s">
        <v>23</v>
      </c>
      <c r="E63" s="2" t="s">
        <v>358</v>
      </c>
      <c r="F63" s="2" t="s">
        <v>1</v>
      </c>
      <c r="G63" s="2">
        <v>3</v>
      </c>
      <c r="H63" s="2" t="s">
        <v>437</v>
      </c>
      <c r="I63" s="3">
        <v>308096</v>
      </c>
      <c r="J63" s="3">
        <v>307500</v>
      </c>
      <c r="K63" s="29">
        <f t="shared" si="0"/>
        <v>596</v>
      </c>
      <c r="L63" s="2"/>
      <c r="M63" s="9" t="s">
        <v>14</v>
      </c>
    </row>
    <row r="64" spans="1:13" s="44" customFormat="1" ht="31.5" customHeight="1">
      <c r="A64" s="2">
        <v>61</v>
      </c>
      <c r="B64" s="2" t="s">
        <v>406</v>
      </c>
      <c r="C64" s="2" t="s">
        <v>350</v>
      </c>
      <c r="D64" s="2" t="s">
        <v>16</v>
      </c>
      <c r="E64" s="2" t="s">
        <v>352</v>
      </c>
      <c r="F64" s="2" t="s">
        <v>1</v>
      </c>
      <c r="G64" s="2">
        <v>4</v>
      </c>
      <c r="H64" s="2" t="s">
        <v>438</v>
      </c>
      <c r="I64" s="3">
        <v>4000000</v>
      </c>
      <c r="J64" s="3">
        <v>3938850</v>
      </c>
      <c r="K64" s="29">
        <f t="shared" si="0"/>
        <v>61150</v>
      </c>
      <c r="L64" s="2"/>
      <c r="M64" s="9" t="s">
        <v>7</v>
      </c>
    </row>
    <row r="65" spans="1:13" s="44" customFormat="1" ht="31.5" customHeight="1">
      <c r="A65" s="2">
        <v>62</v>
      </c>
      <c r="B65" s="2" t="s">
        <v>407</v>
      </c>
      <c r="C65" s="2" t="s">
        <v>366</v>
      </c>
      <c r="D65" s="2" t="s">
        <v>16</v>
      </c>
      <c r="E65" s="2" t="s">
        <v>368</v>
      </c>
      <c r="F65" s="2" t="s">
        <v>0</v>
      </c>
      <c r="G65" s="2">
        <v>3</v>
      </c>
      <c r="H65" s="2" t="s">
        <v>439</v>
      </c>
      <c r="I65" s="3">
        <v>1450000</v>
      </c>
      <c r="J65" s="3">
        <v>1330000</v>
      </c>
      <c r="K65" s="29">
        <f t="shared" si="0"/>
        <v>120000</v>
      </c>
      <c r="L65" s="2"/>
      <c r="M65" s="9" t="s">
        <v>7</v>
      </c>
    </row>
    <row r="66" spans="1:13" s="44" customFormat="1" ht="31.5" customHeight="1">
      <c r="A66" s="2">
        <v>63</v>
      </c>
      <c r="B66" s="2" t="s">
        <v>407</v>
      </c>
      <c r="C66" s="2" t="s">
        <v>219</v>
      </c>
      <c r="D66" s="2" t="s">
        <v>220</v>
      </c>
      <c r="E66" s="2" t="s">
        <v>221</v>
      </c>
      <c r="F66" s="2" t="s">
        <v>1</v>
      </c>
      <c r="G66" s="2">
        <v>3</v>
      </c>
      <c r="H66" s="2" t="s">
        <v>440</v>
      </c>
      <c r="I66" s="3">
        <v>766000</v>
      </c>
      <c r="J66" s="3">
        <v>760900</v>
      </c>
      <c r="K66" s="29">
        <f t="shared" si="0"/>
        <v>5100</v>
      </c>
      <c r="L66" s="2"/>
      <c r="M66" s="9" t="s">
        <v>7</v>
      </c>
    </row>
    <row r="67" spans="1:13" s="44" customFormat="1" ht="31.5" customHeight="1">
      <c r="A67" s="2">
        <v>64</v>
      </c>
      <c r="B67" s="2" t="s">
        <v>506</v>
      </c>
      <c r="C67" s="2" t="s">
        <v>505</v>
      </c>
      <c r="D67" s="2" t="s">
        <v>507</v>
      </c>
      <c r="E67" s="2" t="s">
        <v>509</v>
      </c>
      <c r="F67" s="2" t="s">
        <v>1</v>
      </c>
      <c r="G67" s="2">
        <v>3</v>
      </c>
      <c r="H67" s="2" t="s">
        <v>508</v>
      </c>
      <c r="I67" s="3">
        <v>793697</v>
      </c>
      <c r="J67" s="3">
        <v>791988</v>
      </c>
      <c r="K67" s="29">
        <f t="shared" si="0"/>
        <v>1709</v>
      </c>
      <c r="L67" s="2"/>
      <c r="M67" s="8" t="s">
        <v>7</v>
      </c>
    </row>
    <row r="68" spans="1:13" s="44" customFormat="1" ht="31.5" customHeight="1">
      <c r="A68" s="2">
        <v>65</v>
      </c>
      <c r="B68" s="2" t="s">
        <v>404</v>
      </c>
      <c r="C68" s="2" t="s">
        <v>371</v>
      </c>
      <c r="D68" s="2" t="s">
        <v>372</v>
      </c>
      <c r="E68" s="2" t="s">
        <v>373</v>
      </c>
      <c r="F68" s="2" t="s">
        <v>374</v>
      </c>
      <c r="G68" s="2">
        <v>3</v>
      </c>
      <c r="H68" s="2" t="s">
        <v>455</v>
      </c>
      <c r="I68" s="3">
        <v>284200</v>
      </c>
      <c r="J68" s="3">
        <v>283620</v>
      </c>
      <c r="K68" s="29">
        <f t="shared" si="0"/>
        <v>580</v>
      </c>
      <c r="L68" s="2"/>
      <c r="M68" s="9" t="s">
        <v>380</v>
      </c>
    </row>
    <row r="69" spans="1:13" s="44" customFormat="1" ht="31.5" customHeight="1">
      <c r="A69" s="2">
        <v>66</v>
      </c>
      <c r="B69" s="2" t="s">
        <v>404</v>
      </c>
      <c r="C69" s="2" t="s">
        <v>371</v>
      </c>
      <c r="D69" s="2" t="s">
        <v>375</v>
      </c>
      <c r="E69" s="2" t="s">
        <v>373</v>
      </c>
      <c r="F69" s="2" t="s">
        <v>374</v>
      </c>
      <c r="G69" s="2">
        <v>3</v>
      </c>
      <c r="H69" s="2" t="s">
        <v>455</v>
      </c>
      <c r="I69" s="3">
        <v>70000</v>
      </c>
      <c r="J69" s="3">
        <v>65450</v>
      </c>
      <c r="K69" s="29">
        <f t="shared" si="0"/>
        <v>4550</v>
      </c>
      <c r="L69" s="2"/>
      <c r="M69" s="9" t="s">
        <v>380</v>
      </c>
    </row>
    <row r="70" spans="1:13" s="44" customFormat="1" ht="31.5" customHeight="1">
      <c r="A70" s="2">
        <v>67</v>
      </c>
      <c r="B70" s="2" t="s">
        <v>404</v>
      </c>
      <c r="C70" s="2" t="s">
        <v>371</v>
      </c>
      <c r="D70" s="2" t="s">
        <v>378</v>
      </c>
      <c r="E70" s="2" t="s">
        <v>379</v>
      </c>
      <c r="F70" s="2" t="s">
        <v>374</v>
      </c>
      <c r="G70" s="2">
        <v>3</v>
      </c>
      <c r="H70" s="2" t="s">
        <v>455</v>
      </c>
      <c r="I70" s="3">
        <v>148000</v>
      </c>
      <c r="J70" s="3">
        <v>151750</v>
      </c>
      <c r="K70" s="29">
        <f t="shared" ref="K70:K76" si="1">I70-J70</f>
        <v>-3750</v>
      </c>
      <c r="L70" s="2"/>
      <c r="M70" s="9" t="s">
        <v>380</v>
      </c>
    </row>
    <row r="71" spans="1:13" s="44" customFormat="1" ht="31.5" customHeight="1">
      <c r="A71" s="2">
        <v>68</v>
      </c>
      <c r="B71" s="2" t="s">
        <v>404</v>
      </c>
      <c r="C71" s="2" t="s">
        <v>371</v>
      </c>
      <c r="D71" s="2" t="s">
        <v>376</v>
      </c>
      <c r="E71" s="2" t="s">
        <v>377</v>
      </c>
      <c r="F71" s="2" t="s">
        <v>374</v>
      </c>
      <c r="G71" s="2">
        <v>3</v>
      </c>
      <c r="H71" s="2" t="s">
        <v>455</v>
      </c>
      <c r="I71" s="3">
        <v>374834</v>
      </c>
      <c r="J71" s="3">
        <v>375060</v>
      </c>
      <c r="K71" s="29">
        <f t="shared" si="1"/>
        <v>-226</v>
      </c>
      <c r="L71" s="2"/>
      <c r="M71" s="9" t="s">
        <v>380</v>
      </c>
    </row>
    <row r="72" spans="1:13" s="44" customFormat="1" ht="31.5" customHeight="1">
      <c r="A72" s="2">
        <v>69</v>
      </c>
      <c r="B72" s="2" t="s">
        <v>408</v>
      </c>
      <c r="C72" s="2" t="s">
        <v>488</v>
      </c>
      <c r="D72" s="2" t="s">
        <v>38</v>
      </c>
      <c r="E72" s="2" t="s">
        <v>495</v>
      </c>
      <c r="F72" s="2" t="s">
        <v>490</v>
      </c>
      <c r="G72" s="2">
        <v>0</v>
      </c>
      <c r="H72" s="2"/>
      <c r="I72" s="3"/>
      <c r="J72" s="3"/>
      <c r="K72" s="29"/>
      <c r="L72" s="2" t="s">
        <v>491</v>
      </c>
      <c r="M72" s="8" t="s">
        <v>7</v>
      </c>
    </row>
    <row r="73" spans="1:13" s="44" customFormat="1" ht="31.5" customHeight="1">
      <c r="A73" s="2">
        <v>70</v>
      </c>
      <c r="B73" s="2" t="s">
        <v>408</v>
      </c>
      <c r="C73" s="2" t="s">
        <v>489</v>
      </c>
      <c r="D73" s="2" t="s">
        <v>492</v>
      </c>
      <c r="E73" s="2" t="s">
        <v>494</v>
      </c>
      <c r="F73" s="2" t="s">
        <v>490</v>
      </c>
      <c r="G73" s="2">
        <v>3</v>
      </c>
      <c r="H73" s="2" t="s">
        <v>493</v>
      </c>
      <c r="I73" s="3">
        <v>371733</v>
      </c>
      <c r="J73" s="3">
        <v>371000</v>
      </c>
      <c r="K73" s="29">
        <v>733</v>
      </c>
      <c r="L73" s="2"/>
      <c r="M73" s="8" t="s">
        <v>7</v>
      </c>
    </row>
    <row r="74" spans="1:13" s="44" customFormat="1" ht="31.5" customHeight="1">
      <c r="A74" s="2">
        <v>71</v>
      </c>
      <c r="B74" s="2" t="s">
        <v>408</v>
      </c>
      <c r="C74" s="2" t="s">
        <v>450</v>
      </c>
      <c r="D74" s="2" t="s">
        <v>339</v>
      </c>
      <c r="E74" s="2" t="s">
        <v>340</v>
      </c>
      <c r="F74" s="2" t="s">
        <v>341</v>
      </c>
      <c r="G74" s="2">
        <v>3</v>
      </c>
      <c r="H74" s="2" t="s">
        <v>451</v>
      </c>
      <c r="I74" s="3">
        <v>230850</v>
      </c>
      <c r="J74" s="3">
        <v>228000</v>
      </c>
      <c r="K74" s="29">
        <f t="shared" si="1"/>
        <v>2850</v>
      </c>
      <c r="L74" s="2"/>
      <c r="M74" s="9" t="s">
        <v>338</v>
      </c>
    </row>
    <row r="75" spans="1:13" s="44" customFormat="1" ht="31.5" customHeight="1">
      <c r="A75" s="2">
        <v>72</v>
      </c>
      <c r="B75" s="2" t="s">
        <v>405</v>
      </c>
      <c r="C75" s="2" t="s">
        <v>497</v>
      </c>
      <c r="D75" s="2" t="s">
        <v>2</v>
      </c>
      <c r="E75" s="2" t="s">
        <v>498</v>
      </c>
      <c r="F75" s="2" t="s">
        <v>499</v>
      </c>
      <c r="G75" s="2">
        <v>3</v>
      </c>
      <c r="H75" s="2"/>
      <c r="I75" s="3"/>
      <c r="J75" s="3"/>
      <c r="K75" s="29"/>
      <c r="L75" s="2" t="s">
        <v>467</v>
      </c>
      <c r="M75" s="8" t="s">
        <v>7</v>
      </c>
    </row>
    <row r="76" spans="1:13" s="44" customFormat="1" ht="31.5" customHeight="1">
      <c r="A76" s="2">
        <v>73</v>
      </c>
      <c r="B76" s="2" t="s">
        <v>405</v>
      </c>
      <c r="C76" s="2" t="s">
        <v>496</v>
      </c>
      <c r="D76" s="2" t="s">
        <v>361</v>
      </c>
      <c r="E76" s="2" t="s">
        <v>362</v>
      </c>
      <c r="F76" s="2" t="s">
        <v>363</v>
      </c>
      <c r="G76" s="2">
        <v>3</v>
      </c>
      <c r="H76" s="2" t="s">
        <v>459</v>
      </c>
      <c r="I76" s="3">
        <v>338000</v>
      </c>
      <c r="J76" s="3">
        <v>330000</v>
      </c>
      <c r="K76" s="29">
        <f t="shared" si="1"/>
        <v>8000</v>
      </c>
      <c r="L76" s="2"/>
      <c r="M76" s="9" t="s">
        <v>364</v>
      </c>
    </row>
    <row r="77" spans="1:13" s="44" customFormat="1" ht="54.75" customHeight="1">
      <c r="A77" s="2">
        <v>74</v>
      </c>
      <c r="B77" s="2" t="s">
        <v>449</v>
      </c>
      <c r="C77" s="2" t="s">
        <v>401</v>
      </c>
      <c r="D77" s="2" t="s">
        <v>15</v>
      </c>
      <c r="E77" s="2" t="s">
        <v>393</v>
      </c>
      <c r="F77" s="2" t="s">
        <v>226</v>
      </c>
      <c r="G77" s="2">
        <v>3</v>
      </c>
      <c r="H77" s="2" t="s">
        <v>460</v>
      </c>
      <c r="I77" s="3">
        <v>800000</v>
      </c>
      <c r="J77" s="3" t="s">
        <v>461</v>
      </c>
      <c r="K77" s="29"/>
      <c r="L77" s="2"/>
      <c r="M77" s="9" t="s">
        <v>14</v>
      </c>
    </row>
    <row r="78" spans="1:13" s="44" customFormat="1" ht="66.75" customHeight="1">
      <c r="A78" s="2">
        <v>75</v>
      </c>
      <c r="B78" s="2" t="s">
        <v>449</v>
      </c>
      <c r="C78" s="2" t="s">
        <v>401</v>
      </c>
      <c r="D78" s="2" t="s">
        <v>15</v>
      </c>
      <c r="E78" s="2" t="s">
        <v>237</v>
      </c>
      <c r="F78" s="2" t="s">
        <v>226</v>
      </c>
      <c r="G78" s="2">
        <v>4</v>
      </c>
      <c r="H78" s="2" t="s">
        <v>462</v>
      </c>
      <c r="I78" s="3">
        <v>1400000</v>
      </c>
      <c r="J78" s="3" t="s">
        <v>463</v>
      </c>
      <c r="K78" s="29"/>
      <c r="L78" s="2"/>
      <c r="M78" s="9" t="s">
        <v>14</v>
      </c>
    </row>
    <row r="79" spans="1:13" s="44" customFormat="1" ht="35.25" customHeight="1">
      <c r="A79" s="2">
        <v>76</v>
      </c>
      <c r="B79" s="2" t="s">
        <v>500</v>
      </c>
      <c r="C79" s="2" t="s">
        <v>501</v>
      </c>
      <c r="D79" s="2" t="s">
        <v>253</v>
      </c>
      <c r="E79" s="2" t="s">
        <v>502</v>
      </c>
      <c r="F79" s="2" t="s">
        <v>503</v>
      </c>
      <c r="G79" s="2">
        <v>1</v>
      </c>
      <c r="H79" s="2" t="s">
        <v>504</v>
      </c>
      <c r="I79" s="3">
        <v>352114</v>
      </c>
      <c r="J79" s="3">
        <v>350000</v>
      </c>
      <c r="K79" s="29">
        <v>2114</v>
      </c>
      <c r="L79" s="2" t="s">
        <v>470</v>
      </c>
      <c r="M79" s="8" t="s">
        <v>7</v>
      </c>
    </row>
    <row r="80" spans="1:13" s="44" customFormat="1" ht="31.5" customHeight="1">
      <c r="A80" s="2">
        <v>77</v>
      </c>
      <c r="B80" s="2" t="s">
        <v>518</v>
      </c>
      <c r="C80" s="2" t="s">
        <v>519</v>
      </c>
      <c r="D80" s="2" t="s">
        <v>520</v>
      </c>
      <c r="E80" s="2" t="s">
        <v>521</v>
      </c>
      <c r="F80" s="2" t="s">
        <v>522</v>
      </c>
      <c r="G80" s="2">
        <v>4</v>
      </c>
      <c r="H80" s="2" t="s">
        <v>523</v>
      </c>
      <c r="I80" s="3">
        <v>540285.91</v>
      </c>
      <c r="J80" s="3">
        <v>486200</v>
      </c>
      <c r="K80" s="29">
        <v>54085.91</v>
      </c>
      <c r="L80" s="2"/>
      <c r="M80" s="9" t="s">
        <v>517</v>
      </c>
    </row>
    <row r="81" spans="1:13" s="44" customFormat="1" ht="42" customHeight="1">
      <c r="A81" s="2">
        <v>78</v>
      </c>
      <c r="B81" s="2" t="s">
        <v>524</v>
      </c>
      <c r="C81" s="2" t="s">
        <v>525</v>
      </c>
      <c r="D81" s="2" t="s">
        <v>526</v>
      </c>
      <c r="E81" s="2" t="s">
        <v>527</v>
      </c>
      <c r="F81" s="2" t="s">
        <v>522</v>
      </c>
      <c r="G81" s="2">
        <v>5</v>
      </c>
      <c r="H81" s="2" t="s">
        <v>528</v>
      </c>
      <c r="I81" s="3">
        <v>260462.93</v>
      </c>
      <c r="J81" s="3">
        <v>257436.9</v>
      </c>
      <c r="K81" s="29">
        <v>3026.03</v>
      </c>
      <c r="L81" s="2" t="s">
        <v>510</v>
      </c>
      <c r="M81" s="9" t="s">
        <v>517</v>
      </c>
    </row>
    <row r="82" spans="1:13" s="44" customFormat="1" ht="31.5" customHeight="1">
      <c r="A82" s="2">
        <v>79</v>
      </c>
      <c r="B82" s="2" t="s">
        <v>524</v>
      </c>
      <c r="C82" s="2" t="s">
        <v>529</v>
      </c>
      <c r="D82" s="2" t="s">
        <v>530</v>
      </c>
      <c r="E82" s="2" t="s">
        <v>531</v>
      </c>
      <c r="F82" s="2" t="s">
        <v>522</v>
      </c>
      <c r="G82" s="2">
        <v>3</v>
      </c>
      <c r="H82" s="2" t="s">
        <v>532</v>
      </c>
      <c r="I82" s="3">
        <v>908829.75</v>
      </c>
      <c r="J82" s="3">
        <v>787154.13</v>
      </c>
      <c r="K82" s="29">
        <v>121675.62</v>
      </c>
      <c r="L82" s="2" t="s">
        <v>511</v>
      </c>
      <c r="M82" s="9" t="s">
        <v>517</v>
      </c>
    </row>
    <row r="83" spans="1:13" s="44" customFormat="1" ht="31.5" customHeight="1">
      <c r="A83" s="2">
        <v>80</v>
      </c>
      <c r="B83" s="2" t="s">
        <v>516</v>
      </c>
      <c r="C83" s="2" t="s">
        <v>533</v>
      </c>
      <c r="D83" s="2" t="s">
        <v>534</v>
      </c>
      <c r="E83" s="2" t="s">
        <v>535</v>
      </c>
      <c r="F83" s="2" t="s">
        <v>522</v>
      </c>
      <c r="G83" s="2">
        <v>3</v>
      </c>
      <c r="H83" s="2" t="s">
        <v>536</v>
      </c>
      <c r="I83" s="3">
        <v>4801137.05</v>
      </c>
      <c r="J83" s="3">
        <v>4650000</v>
      </c>
      <c r="K83" s="29">
        <v>151137.04999999999</v>
      </c>
      <c r="L83" s="2" t="s">
        <v>512</v>
      </c>
      <c r="M83" s="9" t="s">
        <v>517</v>
      </c>
    </row>
    <row r="84" spans="1:13" s="44" customFormat="1" ht="31.5" customHeight="1">
      <c r="A84" s="2">
        <v>81</v>
      </c>
      <c r="B84" s="2" t="s">
        <v>513</v>
      </c>
      <c r="C84" s="2" t="s">
        <v>537</v>
      </c>
      <c r="D84" s="2" t="s">
        <v>538</v>
      </c>
      <c r="E84" s="2" t="s">
        <v>539</v>
      </c>
      <c r="F84" s="2" t="s">
        <v>522</v>
      </c>
      <c r="G84" s="2">
        <v>12</v>
      </c>
      <c r="H84" s="2" t="s">
        <v>540</v>
      </c>
      <c r="I84" s="3">
        <v>162157431.09</v>
      </c>
      <c r="J84" s="3">
        <v>149995589.30000001</v>
      </c>
      <c r="K84" s="29">
        <v>12161841.789999999</v>
      </c>
      <c r="L84" s="2"/>
      <c r="M84" s="9" t="s">
        <v>517</v>
      </c>
    </row>
    <row r="85" spans="1:13" s="44" customFormat="1" ht="31.5" customHeight="1">
      <c r="A85" s="2">
        <v>82</v>
      </c>
      <c r="B85" s="2" t="s">
        <v>514</v>
      </c>
      <c r="C85" s="2" t="s">
        <v>541</v>
      </c>
      <c r="D85" s="2" t="s">
        <v>542</v>
      </c>
      <c r="E85" s="2" t="s">
        <v>543</v>
      </c>
      <c r="F85" s="2" t="s">
        <v>522</v>
      </c>
      <c r="G85" s="2">
        <v>3</v>
      </c>
      <c r="H85" s="2" t="s">
        <v>544</v>
      </c>
      <c r="I85" s="3">
        <v>766846.57</v>
      </c>
      <c r="J85" s="3">
        <v>633251.06000000006</v>
      </c>
      <c r="K85" s="29">
        <v>133595.51</v>
      </c>
      <c r="L85" s="2" t="s">
        <v>511</v>
      </c>
      <c r="M85" s="9" t="s">
        <v>517</v>
      </c>
    </row>
    <row r="86" spans="1:13" s="44" customFormat="1" ht="31.5" customHeight="1">
      <c r="A86" s="2">
        <v>83</v>
      </c>
      <c r="B86" s="2" t="s">
        <v>515</v>
      </c>
      <c r="C86" s="2" t="s">
        <v>545</v>
      </c>
      <c r="D86" s="2" t="s">
        <v>546</v>
      </c>
      <c r="E86" s="2" t="s">
        <v>547</v>
      </c>
      <c r="F86" s="2" t="s">
        <v>522</v>
      </c>
      <c r="G86" s="2">
        <v>3</v>
      </c>
      <c r="H86" s="2" t="s">
        <v>548</v>
      </c>
      <c r="I86" s="3">
        <v>387047.48</v>
      </c>
      <c r="J86" s="3">
        <v>364676.62</v>
      </c>
      <c r="K86" s="29">
        <v>22370.86</v>
      </c>
      <c r="L86" s="2"/>
      <c r="M86" s="9" t="s">
        <v>517</v>
      </c>
    </row>
    <row r="87" spans="1:13" s="44" customFormat="1" ht="31.5" customHeight="1">
      <c r="A87" s="2">
        <v>84</v>
      </c>
      <c r="B87" s="2" t="s">
        <v>515</v>
      </c>
      <c r="C87" s="2" t="s">
        <v>549</v>
      </c>
      <c r="D87" s="2" t="s">
        <v>550</v>
      </c>
      <c r="E87" s="2" t="s">
        <v>551</v>
      </c>
      <c r="F87" s="2" t="s">
        <v>522</v>
      </c>
      <c r="G87" s="2">
        <v>9</v>
      </c>
      <c r="H87" s="2" t="s">
        <v>552</v>
      </c>
      <c r="I87" s="3">
        <v>3077412.06</v>
      </c>
      <c r="J87" s="3">
        <v>2923490.32</v>
      </c>
      <c r="K87" s="29">
        <v>153921.74</v>
      </c>
      <c r="L87" s="2"/>
      <c r="M87" s="9" t="s">
        <v>517</v>
      </c>
    </row>
    <row r="88" spans="1:13" s="44" customFormat="1" ht="31.5" customHeight="1">
      <c r="A88" s="5"/>
      <c r="B88" s="5"/>
      <c r="C88" s="5"/>
      <c r="D88" s="5"/>
      <c r="E88" s="5"/>
      <c r="F88" s="5"/>
      <c r="G88" s="5"/>
      <c r="H88" s="5"/>
      <c r="I88" s="40"/>
      <c r="J88" s="40"/>
      <c r="K88" s="41"/>
      <c r="L88" s="5"/>
      <c r="M88" s="42"/>
    </row>
  </sheetData>
  <sortState ref="A2:L97">
    <sortCondition ref="A2:A97"/>
  </sortState>
  <mergeCells count="3">
    <mergeCell ref="A1:K1"/>
    <mergeCell ref="A2:C2"/>
    <mergeCell ref="H2:K2"/>
  </mergeCells>
  <phoneticPr fontId="2" type="noConversion"/>
  <pageMargins left="0.11811023622047245" right="0.11811023622047245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opLeftCell="B1" workbookViewId="0">
      <pane ySplit="1" topLeftCell="A2" activePane="bottomLeft" state="frozen"/>
      <selection activeCell="B1" sqref="B1"/>
      <selection pane="bottomLeft" activeCell="M4" sqref="M4"/>
    </sheetView>
  </sheetViews>
  <sheetFormatPr defaultRowHeight="31.5" customHeight="1"/>
  <cols>
    <col min="1" max="1" width="4.5" style="11" hidden="1" customWidth="1"/>
    <col min="2" max="2" width="4.5" style="11" customWidth="1"/>
    <col min="3" max="3" width="8.25" style="10" bestFit="1" customWidth="1"/>
    <col min="4" max="4" width="16" style="10" customWidth="1"/>
    <col min="5" max="5" width="10.375" style="10" customWidth="1"/>
    <col min="6" max="6" width="22.125" style="10" customWidth="1"/>
    <col min="7" max="7" width="5.75" style="10" customWidth="1"/>
    <col min="8" max="8" width="4.5" style="10" bestFit="1" customWidth="1"/>
    <col min="9" max="9" width="14" style="10" customWidth="1"/>
    <col min="10" max="10" width="13.875" style="10" bestFit="1" customWidth="1"/>
    <col min="11" max="11" width="13" style="10" customWidth="1"/>
    <col min="12" max="12" width="13" style="10" bestFit="1" customWidth="1"/>
    <col min="13" max="13" width="12" style="10" customWidth="1"/>
    <col min="14" max="14" width="8.625" style="10" customWidth="1"/>
    <col min="15" max="16384" width="9" style="1"/>
  </cols>
  <sheetData>
    <row r="1" spans="1:14" s="4" customFormat="1" ht="22.5" customHeight="1">
      <c r="A1" s="17" t="s">
        <v>4</v>
      </c>
      <c r="B1" s="30" t="s">
        <v>482</v>
      </c>
      <c r="C1" s="30" t="s">
        <v>471</v>
      </c>
      <c r="D1" s="31" t="s">
        <v>472</v>
      </c>
      <c r="E1" s="31" t="s">
        <v>473</v>
      </c>
      <c r="F1" s="31" t="s">
        <v>474</v>
      </c>
      <c r="G1" s="31" t="s">
        <v>475</v>
      </c>
      <c r="H1" s="31" t="s">
        <v>476</v>
      </c>
      <c r="I1" s="32" t="s">
        <v>477</v>
      </c>
      <c r="J1" s="31" t="s">
        <v>479</v>
      </c>
      <c r="K1" s="30" t="s">
        <v>480</v>
      </c>
      <c r="L1" s="30" t="s">
        <v>481</v>
      </c>
      <c r="M1" s="31" t="s">
        <v>478</v>
      </c>
      <c r="N1" s="17" t="s">
        <v>5</v>
      </c>
    </row>
    <row r="2" spans="1:14" s="15" customFormat="1" ht="31.5" customHeight="1">
      <c r="A2" s="2"/>
      <c r="B2" s="2"/>
      <c r="C2" s="2" t="s">
        <v>267</v>
      </c>
      <c r="D2" s="2" t="s">
        <v>24</v>
      </c>
      <c r="E2" s="2" t="s">
        <v>19</v>
      </c>
      <c r="F2" s="2" t="s">
        <v>20</v>
      </c>
      <c r="G2" s="2" t="s">
        <v>8</v>
      </c>
      <c r="H2" s="2"/>
      <c r="I2" s="2" t="s">
        <v>268</v>
      </c>
      <c r="J2" s="3">
        <v>540285.91</v>
      </c>
      <c r="K2" s="3"/>
      <c r="L2" s="2">
        <v>486200</v>
      </c>
      <c r="M2" s="2" t="s">
        <v>21</v>
      </c>
      <c r="N2" s="9" t="s">
        <v>9</v>
      </c>
    </row>
    <row r="3" spans="1:14" s="15" customFormat="1" ht="31.5" customHeight="1">
      <c r="A3" s="2"/>
      <c r="B3" s="2"/>
      <c r="C3" s="2"/>
      <c r="D3" s="2" t="s">
        <v>157</v>
      </c>
      <c r="E3" s="2"/>
      <c r="F3" s="2" t="s">
        <v>39</v>
      </c>
      <c r="G3" s="2"/>
      <c r="H3" s="2"/>
      <c r="I3" s="2"/>
      <c r="J3" s="3"/>
      <c r="K3" s="3">
        <v>3607400</v>
      </c>
      <c r="L3" s="2">
        <v>3528037.2</v>
      </c>
      <c r="M3" s="2"/>
      <c r="N3" s="9"/>
    </row>
    <row r="4" spans="1:14" s="16" customFormat="1" ht="31.5" customHeight="1">
      <c r="A4" s="2"/>
      <c r="B4" s="2"/>
      <c r="C4" s="2" t="s">
        <v>77</v>
      </c>
      <c r="D4" s="2" t="s">
        <v>76</v>
      </c>
      <c r="E4" s="2" t="s">
        <v>13</v>
      </c>
      <c r="F4" s="2" t="s">
        <v>29</v>
      </c>
      <c r="G4" s="2" t="s">
        <v>8</v>
      </c>
      <c r="H4" s="2">
        <v>8</v>
      </c>
      <c r="I4" s="2" t="s">
        <v>90</v>
      </c>
      <c r="J4" s="3"/>
      <c r="K4" s="3"/>
      <c r="L4" s="2" t="s">
        <v>91</v>
      </c>
      <c r="M4" s="2" t="s">
        <v>10</v>
      </c>
      <c r="N4" s="9" t="s">
        <v>22</v>
      </c>
    </row>
    <row r="5" spans="1:14" s="24" customFormat="1" ht="31.5" customHeight="1">
      <c r="A5" s="21"/>
      <c r="B5" s="21"/>
      <c r="C5" s="21"/>
      <c r="D5" s="21" t="s">
        <v>56</v>
      </c>
      <c r="E5" s="21" t="s">
        <v>42</v>
      </c>
      <c r="F5" s="21" t="s">
        <v>43</v>
      </c>
      <c r="G5" s="21" t="s">
        <v>44</v>
      </c>
      <c r="H5" s="21"/>
      <c r="I5" s="21" t="s">
        <v>239</v>
      </c>
      <c r="J5" s="22">
        <v>270000</v>
      </c>
      <c r="K5" s="22">
        <v>260462.93</v>
      </c>
      <c r="L5" s="21">
        <v>257436.9</v>
      </c>
      <c r="M5" s="21" t="s">
        <v>435</v>
      </c>
      <c r="N5" s="23" t="s">
        <v>46</v>
      </c>
    </row>
    <row r="6" spans="1:14" s="24" customFormat="1" ht="31.5" customHeight="1">
      <c r="A6" s="21"/>
      <c r="B6" s="21"/>
      <c r="C6" s="21"/>
      <c r="D6" s="21" t="s">
        <v>47</v>
      </c>
      <c r="E6" s="21" t="s">
        <v>48</v>
      </c>
      <c r="F6" s="21" t="s">
        <v>49</v>
      </c>
      <c r="G6" s="21" t="s">
        <v>44</v>
      </c>
      <c r="H6" s="21"/>
      <c r="I6" s="21"/>
      <c r="J6" s="22">
        <v>1100000</v>
      </c>
      <c r="K6" s="22">
        <v>1081608.4099999999</v>
      </c>
      <c r="L6" s="21"/>
      <c r="M6" s="21" t="s">
        <v>45</v>
      </c>
      <c r="N6" s="23" t="s">
        <v>46</v>
      </c>
    </row>
    <row r="7" spans="1:14" s="13" customFormat="1" ht="31.5" customHeight="1">
      <c r="A7" s="6"/>
      <c r="B7" s="6"/>
      <c r="C7" s="6"/>
      <c r="D7" s="6" t="s">
        <v>58</v>
      </c>
      <c r="E7" s="6" t="s">
        <v>50</v>
      </c>
      <c r="F7" s="6" t="s">
        <v>57</v>
      </c>
      <c r="G7" s="6" t="s">
        <v>8</v>
      </c>
      <c r="H7" s="6"/>
      <c r="I7" s="6"/>
      <c r="J7" s="7">
        <v>5000000</v>
      </c>
      <c r="K7" s="7">
        <v>4801655.7</v>
      </c>
      <c r="L7" s="6"/>
      <c r="M7" s="6" t="s">
        <v>51</v>
      </c>
      <c r="N7" s="8" t="s">
        <v>46</v>
      </c>
    </row>
    <row r="8" spans="1:14" s="13" customFormat="1" ht="31.5" customHeight="1">
      <c r="A8" s="6"/>
      <c r="B8" s="6"/>
      <c r="C8" s="6"/>
      <c r="D8" s="6" t="s">
        <v>64</v>
      </c>
      <c r="E8" s="6" t="s">
        <v>65</v>
      </c>
      <c r="F8" s="6" t="s">
        <v>66</v>
      </c>
      <c r="G8" s="6" t="s">
        <v>67</v>
      </c>
      <c r="H8" s="6"/>
      <c r="I8" s="6" t="s">
        <v>269</v>
      </c>
      <c r="J8" s="7">
        <v>1287262.5</v>
      </c>
      <c r="K8" s="7">
        <v>1179826.06</v>
      </c>
      <c r="L8" s="6">
        <v>787154.13</v>
      </c>
      <c r="M8" s="6" t="s">
        <v>69</v>
      </c>
      <c r="N8" s="8" t="s">
        <v>68</v>
      </c>
    </row>
    <row r="9" spans="1:14" s="13" customFormat="1" ht="31.5" customHeight="1">
      <c r="A9" s="6"/>
      <c r="B9" s="6"/>
      <c r="C9" s="6"/>
      <c r="D9" s="6" t="s">
        <v>101</v>
      </c>
      <c r="E9" s="6" t="s">
        <v>102</v>
      </c>
      <c r="F9" s="6" t="s">
        <v>103</v>
      </c>
      <c r="G9" s="6" t="s">
        <v>8</v>
      </c>
      <c r="H9" s="6"/>
      <c r="I9" s="6"/>
      <c r="J9" s="7"/>
      <c r="K9" s="7">
        <v>2793949.11</v>
      </c>
      <c r="L9" s="6"/>
      <c r="M9" s="6" t="s">
        <v>105</v>
      </c>
      <c r="N9" s="8" t="s">
        <v>104</v>
      </c>
    </row>
    <row r="10" spans="1:14" s="13" customFormat="1" ht="31.5" customHeight="1">
      <c r="A10" s="6"/>
      <c r="B10" s="6"/>
      <c r="C10" s="6"/>
      <c r="D10" s="6" t="s">
        <v>184</v>
      </c>
      <c r="E10" s="6" t="s">
        <v>182</v>
      </c>
      <c r="F10" s="6" t="s">
        <v>183</v>
      </c>
      <c r="G10" s="6" t="s">
        <v>8</v>
      </c>
      <c r="H10" s="6"/>
      <c r="I10" s="6" t="s">
        <v>448</v>
      </c>
      <c r="J10" s="7"/>
      <c r="K10" s="7">
        <v>186037.34</v>
      </c>
      <c r="L10" s="6">
        <v>176012.32</v>
      </c>
      <c r="M10" s="6" t="s">
        <v>45</v>
      </c>
      <c r="N10" s="8" t="s">
        <v>9</v>
      </c>
    </row>
    <row r="11" spans="1:14" s="13" customFormat="1" ht="31.5" customHeight="1">
      <c r="A11" s="6"/>
      <c r="B11" s="6"/>
      <c r="C11" s="6"/>
      <c r="D11" s="6" t="s">
        <v>161</v>
      </c>
      <c r="E11" s="6" t="s">
        <v>162</v>
      </c>
      <c r="F11" s="6" t="s">
        <v>163</v>
      </c>
      <c r="G11" s="6" t="s">
        <v>8</v>
      </c>
      <c r="H11" s="6"/>
      <c r="I11" s="6" t="s">
        <v>441</v>
      </c>
      <c r="J11" s="7"/>
      <c r="K11" s="7">
        <v>766846.57</v>
      </c>
      <c r="L11" s="6">
        <v>633251.06000000006</v>
      </c>
      <c r="M11" s="6" t="s">
        <v>69</v>
      </c>
      <c r="N11" s="8" t="s">
        <v>164</v>
      </c>
    </row>
    <row r="12" spans="1:14" s="13" customFormat="1" ht="31.5" customHeight="1">
      <c r="A12" s="6"/>
      <c r="B12" s="6"/>
      <c r="C12" s="6"/>
      <c r="D12" s="6" t="s">
        <v>185</v>
      </c>
      <c r="E12" s="6" t="s">
        <v>186</v>
      </c>
      <c r="F12" s="6" t="s">
        <v>187</v>
      </c>
      <c r="G12" s="6" t="s">
        <v>8</v>
      </c>
      <c r="H12" s="6"/>
      <c r="I12" s="6"/>
      <c r="J12" s="7"/>
      <c r="K12" s="7">
        <v>72658.86</v>
      </c>
      <c r="L12" s="6"/>
      <c r="M12" s="6" t="s">
        <v>45</v>
      </c>
      <c r="N12" s="8" t="s">
        <v>9</v>
      </c>
    </row>
    <row r="13" spans="1:14" s="13" customFormat="1" ht="31.5" customHeight="1">
      <c r="A13" s="6"/>
      <c r="B13" s="6"/>
      <c r="C13" s="6"/>
      <c r="D13" s="6" t="s">
        <v>240</v>
      </c>
      <c r="E13" s="6" t="s">
        <v>210</v>
      </c>
      <c r="F13" s="6" t="s">
        <v>211</v>
      </c>
      <c r="G13" s="6" t="s">
        <v>8</v>
      </c>
      <c r="H13" s="6"/>
      <c r="I13" s="6"/>
      <c r="J13" s="7"/>
      <c r="K13" s="7">
        <v>384047.48</v>
      </c>
      <c r="L13" s="6"/>
      <c r="M13" s="6" t="s">
        <v>212</v>
      </c>
      <c r="N13" s="8" t="s">
        <v>213</v>
      </c>
    </row>
    <row r="14" spans="1:14" s="28" customFormat="1" ht="31.5" customHeight="1">
      <c r="A14" s="25"/>
      <c r="B14" s="25"/>
      <c r="C14" s="25" t="s">
        <v>458</v>
      </c>
      <c r="D14" s="25" t="s">
        <v>251</v>
      </c>
      <c r="E14" s="25" t="s">
        <v>252</v>
      </c>
      <c r="F14" s="25" t="s">
        <v>456</v>
      </c>
      <c r="G14" s="25" t="s">
        <v>243</v>
      </c>
      <c r="H14" s="25"/>
      <c r="I14" s="25"/>
      <c r="J14" s="26">
        <v>3082416.81</v>
      </c>
      <c r="K14" s="26">
        <v>3077412.06</v>
      </c>
      <c r="L14" s="25"/>
      <c r="M14" s="25" t="s">
        <v>457</v>
      </c>
      <c r="N14" s="27" t="s">
        <v>245</v>
      </c>
    </row>
    <row r="15" spans="1:14" s="15" customFormat="1" ht="31.5" customHeight="1">
      <c r="A15" s="2"/>
      <c r="B15" s="2"/>
      <c r="C15" s="2"/>
      <c r="D15" s="2" t="s">
        <v>250</v>
      </c>
      <c r="E15" s="2" t="s">
        <v>241</v>
      </c>
      <c r="F15" s="2" t="s">
        <v>242</v>
      </c>
      <c r="G15" s="2" t="s">
        <v>8</v>
      </c>
      <c r="H15" s="2"/>
      <c r="I15" s="2"/>
      <c r="J15" s="3"/>
      <c r="K15" s="3">
        <v>1285045.18</v>
      </c>
      <c r="L15" s="2"/>
      <c r="M15" s="2" t="s">
        <v>244</v>
      </c>
      <c r="N15" s="9" t="s">
        <v>9</v>
      </c>
    </row>
    <row r="16" spans="1:14" s="15" customFormat="1" ht="31.5" customHeight="1">
      <c r="A16" s="2"/>
      <c r="B16" s="2"/>
      <c r="C16" s="2"/>
      <c r="D16" s="2" t="s">
        <v>334</v>
      </c>
      <c r="E16" s="2" t="s">
        <v>335</v>
      </c>
      <c r="F16" s="2" t="s">
        <v>336</v>
      </c>
      <c r="G16" s="2" t="s">
        <v>8</v>
      </c>
      <c r="H16" s="2"/>
      <c r="I16" s="2"/>
      <c r="J16" s="3">
        <v>265723.36</v>
      </c>
      <c r="K16" s="3">
        <v>255166.8</v>
      </c>
      <c r="L16" s="2"/>
      <c r="M16" s="2" t="s">
        <v>337</v>
      </c>
      <c r="N16" s="9" t="s">
        <v>414</v>
      </c>
    </row>
    <row r="17" spans="1:14" s="15" customFormat="1" ht="31.5" customHeight="1">
      <c r="A17" s="2"/>
      <c r="B17" s="2"/>
      <c r="C17" s="2"/>
      <c r="D17" s="2" t="s">
        <v>415</v>
      </c>
      <c r="E17" s="2" t="s">
        <v>416</v>
      </c>
      <c r="F17" s="2" t="s">
        <v>417</v>
      </c>
      <c r="G17" s="2" t="s">
        <v>8</v>
      </c>
      <c r="H17" s="2"/>
      <c r="I17" s="2"/>
      <c r="J17" s="3">
        <v>18800</v>
      </c>
      <c r="K17" s="3"/>
      <c r="L17" s="2"/>
      <c r="M17" s="2" t="s">
        <v>427</v>
      </c>
      <c r="N17" s="9" t="s">
        <v>418</v>
      </c>
    </row>
    <row r="18" spans="1:14" s="12" customFormat="1" ht="31.5" customHeight="1">
      <c r="A18" s="6"/>
      <c r="B18" s="6"/>
      <c r="C18" s="6"/>
      <c r="D18" s="6" t="s">
        <v>424</v>
      </c>
      <c r="E18" s="6" t="s">
        <v>425</v>
      </c>
      <c r="F18" s="6" t="s">
        <v>426</v>
      </c>
      <c r="G18" s="6" t="s">
        <v>8</v>
      </c>
      <c r="H18" s="6"/>
      <c r="I18" s="6"/>
      <c r="J18" s="7">
        <v>2752722.47</v>
      </c>
      <c r="K18" s="7"/>
      <c r="L18" s="6"/>
      <c r="M18" s="6" t="s">
        <v>428</v>
      </c>
      <c r="N18" s="8" t="s">
        <v>446</v>
      </c>
    </row>
    <row r="19" spans="1:14" s="15" customFormat="1" ht="31.5" customHeight="1">
      <c r="A19" s="2"/>
      <c r="B19" s="2"/>
      <c r="C19" s="2"/>
      <c r="D19" s="2" t="s">
        <v>431</v>
      </c>
      <c r="E19" s="2" t="s">
        <v>432</v>
      </c>
      <c r="F19" s="2" t="s">
        <v>433</v>
      </c>
      <c r="G19" s="2" t="s">
        <v>434</v>
      </c>
      <c r="H19" s="2"/>
      <c r="I19" s="2"/>
      <c r="J19" s="3"/>
      <c r="K19" s="3">
        <v>150573.96</v>
      </c>
      <c r="L19" s="2"/>
      <c r="M19" s="2" t="s">
        <v>442</v>
      </c>
      <c r="N19" s="9" t="s">
        <v>436</v>
      </c>
    </row>
    <row r="20" spans="1:14" s="12" customFormat="1" ht="31.5" customHeight="1">
      <c r="A20" s="6"/>
      <c r="B20" s="6"/>
      <c r="C20" s="6"/>
      <c r="D20" s="6" t="s">
        <v>443</v>
      </c>
      <c r="E20" s="6" t="s">
        <v>444</v>
      </c>
      <c r="F20" s="6" t="s">
        <v>445</v>
      </c>
      <c r="G20" s="6" t="s">
        <v>8</v>
      </c>
      <c r="H20" s="6"/>
      <c r="I20" s="6"/>
      <c r="J20" s="7"/>
      <c r="K20" s="7">
        <v>73425.149999999994</v>
      </c>
      <c r="L20" s="6"/>
      <c r="M20" s="6" t="s">
        <v>69</v>
      </c>
      <c r="N20" s="8" t="s">
        <v>447</v>
      </c>
    </row>
    <row r="21" spans="1:14" s="15" customFormat="1" ht="31.5" customHeight="1">
      <c r="A21" s="2"/>
      <c r="B21" s="2"/>
      <c r="C21" s="2"/>
      <c r="D21" s="2" t="s">
        <v>464</v>
      </c>
      <c r="E21" s="2" t="s">
        <v>465</v>
      </c>
      <c r="F21" s="2" t="s">
        <v>466</v>
      </c>
      <c r="G21" s="2" t="s">
        <v>8</v>
      </c>
      <c r="H21" s="2"/>
      <c r="I21" s="2"/>
      <c r="J21" s="3"/>
      <c r="K21" s="3">
        <v>114803.47</v>
      </c>
      <c r="L21" s="2"/>
      <c r="M21" s="2" t="s">
        <v>442</v>
      </c>
      <c r="N21" s="9" t="s">
        <v>9</v>
      </c>
    </row>
    <row r="22" spans="1:14" s="15" customFormat="1" ht="31.5" customHeight="1">
      <c r="A22" s="2"/>
      <c r="B22" s="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31.5" customHeight="1">
      <c r="F23" s="5"/>
    </row>
    <row r="24" spans="1:14" ht="31.5" customHeight="1">
      <c r="F24" s="5"/>
    </row>
    <row r="25" spans="1:14" ht="31.5" customHeight="1">
      <c r="F25" s="5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货物服务类</vt:lpstr>
      <vt:lpstr>工程类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2018-01-04T01:10:45Z</dcterms:modified>
</cp:coreProperties>
</file>