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495" windowHeight="10350"/>
  </bookViews>
  <sheets>
    <sheet name="1" sheetId="2" r:id="rId1"/>
  </sheets>
  <definedNames>
    <definedName name="_xlnm._FilterDatabase" localSheetId="0" hidden="1">'1'!$A$1:$L$81</definedName>
  </definedNames>
  <calcPr calcId="125725"/>
</workbook>
</file>

<file path=xl/calcChain.xml><?xml version="1.0" encoding="utf-8"?>
<calcChain xmlns="http://schemas.openxmlformats.org/spreadsheetml/2006/main">
  <c r="K44" i="2"/>
  <c r="K60"/>
  <c r="K81"/>
  <c r="K80"/>
  <c r="K79"/>
  <c r="K78"/>
  <c r="K76"/>
  <c r="K75"/>
  <c r="K74"/>
  <c r="K72"/>
  <c r="K71"/>
  <c r="K70"/>
  <c r="K68"/>
  <c r="K67"/>
  <c r="K66"/>
  <c r="K65"/>
  <c r="K63"/>
  <c r="K61"/>
  <c r="K59"/>
  <c r="K58"/>
  <c r="K52"/>
  <c r="K51"/>
  <c r="K50"/>
  <c r="K46"/>
  <c r="K45"/>
  <c r="K42"/>
  <c r="K41"/>
  <c r="K38"/>
  <c r="K37"/>
  <c r="K36"/>
  <c r="K35"/>
  <c r="K34"/>
  <c r="K33"/>
  <c r="K32"/>
  <c r="K31"/>
  <c r="K30"/>
  <c r="K27"/>
  <c r="K26"/>
  <c r="K25"/>
  <c r="K24"/>
  <c r="K23"/>
  <c r="K22"/>
  <c r="K21"/>
  <c r="K20"/>
  <c r="K19"/>
  <c r="K18"/>
  <c r="K16"/>
  <c r="K12"/>
  <c r="K10"/>
  <c r="K8"/>
  <c r="K7"/>
  <c r="K6"/>
  <c r="K5"/>
  <c r="K4"/>
</calcChain>
</file>

<file path=xl/sharedStrings.xml><?xml version="1.0" encoding="utf-8"?>
<sst xmlns="http://schemas.openxmlformats.org/spreadsheetml/2006/main" count="505" uniqueCount="320">
  <si>
    <t>2018年4月1日至2018年6月30日招标采购中心招标采购情况表</t>
  </si>
  <si>
    <t xml:space="preserve">    填表单位：（盖章）</t>
  </si>
  <si>
    <t>统计截止时间：2018年6月30日    填表时间：2018年7月10日</t>
  </si>
  <si>
    <t>序号</t>
  </si>
  <si>
    <t>开标时间</t>
  </si>
  <si>
    <t>招标编号</t>
  </si>
  <si>
    <t>申购单位</t>
  </si>
  <si>
    <t>招标项目内容</t>
  </si>
  <si>
    <t xml:space="preserve">数量 </t>
  </si>
  <si>
    <t>竞投单位</t>
  </si>
  <si>
    <t>中标单位</t>
  </si>
  <si>
    <t>预算金额</t>
  </si>
  <si>
    <t>中标金额</t>
  </si>
  <si>
    <t>节约资金</t>
  </si>
  <si>
    <t>备注</t>
  </si>
  <si>
    <t>2018.4.9</t>
  </si>
  <si>
    <t>0809-1841GZI13C01-3</t>
  </si>
  <si>
    <t>光子技术研究院</t>
  </si>
  <si>
    <t>三维纳米平移台</t>
  </si>
  <si>
    <t>一套</t>
  </si>
  <si>
    <t>广东省中科进出口有限公司</t>
  </si>
  <si>
    <t>2018.3.6招标失败，无投标人响应</t>
  </si>
  <si>
    <t>2018.4.11</t>
  </si>
  <si>
    <t>0809-1841GDG13324</t>
  </si>
  <si>
    <t>先进耐磨蚀及功能材料研究院</t>
  </si>
  <si>
    <t>真空电弧炉、真空甩带机</t>
  </si>
  <si>
    <t>各一套</t>
  </si>
  <si>
    <t>北京物科光电技术有限公司</t>
  </si>
  <si>
    <t>2018.4.12</t>
  </si>
  <si>
    <t>1210-1841YDZB0778</t>
  </si>
  <si>
    <t>生物工程学系</t>
  </si>
  <si>
    <t>实验台柜等</t>
  </si>
  <si>
    <t>一批</t>
  </si>
  <si>
    <t>广州德昕仪实验室设备科技有限公司</t>
  </si>
  <si>
    <t>2018.4.20</t>
  </si>
  <si>
    <t>1210-1841YDZB0820</t>
  </si>
  <si>
    <t>环境学院</t>
  </si>
  <si>
    <t>原子荧光光度计、小动物活体成像系统</t>
  </si>
  <si>
    <t>广州市化兴科学仪器有限公司</t>
  </si>
  <si>
    <t>2018.4.24</t>
  </si>
  <si>
    <t>1210-1841YDZB0713</t>
  </si>
  <si>
    <t>环境与气候研究院</t>
  </si>
  <si>
    <t>气候模拟服务器</t>
  </si>
  <si>
    <t>广东恒电信息科技股份有限公司</t>
  </si>
  <si>
    <t>2018.3.6招标失败，有效投标人不足3家</t>
  </si>
  <si>
    <t>2018.5.2</t>
  </si>
  <si>
    <t>M4400000707000415001</t>
  </si>
  <si>
    <t>财务与国有资产管理处</t>
  </si>
  <si>
    <t>番禺校区一期建设工程竣工财务决算服务</t>
  </si>
  <si>
    <t>三年</t>
  </si>
  <si>
    <t>招标失败，有效投标人不足3家</t>
  </si>
  <si>
    <t>2018.5.3</t>
  </si>
  <si>
    <t>1210-1841YDZB0838</t>
  </si>
  <si>
    <t>网络中心</t>
  </si>
  <si>
    <t>网络设备维保服务</t>
  </si>
  <si>
    <t>1年</t>
  </si>
  <si>
    <t>锐捷网络股份有限公司</t>
  </si>
  <si>
    <t>原招标代理公诚管理咨询有限公司，因列黑名单，转招标代理</t>
  </si>
  <si>
    <t>2018.5.8</t>
  </si>
  <si>
    <t>1210-1840YDZB0856-1</t>
  </si>
  <si>
    <t>电子信息工程系</t>
  </si>
  <si>
    <t>高精度三轴电位移平台</t>
  </si>
  <si>
    <t>1210-1840YDZB0856-2</t>
  </si>
  <si>
    <t>近红外探测器</t>
  </si>
  <si>
    <t>2018.5.29</t>
  </si>
  <si>
    <t>广东天华华粤会计师事务所有限公司</t>
  </si>
  <si>
    <t>下浮率24%</t>
  </si>
  <si>
    <t>2018.5.2招标失败，有效投标人不足3家</t>
  </si>
  <si>
    <t>2018.5.30</t>
  </si>
  <si>
    <t>GPCGD181156HG039J</t>
  </si>
  <si>
    <t>高性能计算集群</t>
  </si>
  <si>
    <t>广东中鑫华科技有限公司</t>
  </si>
  <si>
    <t>2018.6.1</t>
  </si>
  <si>
    <t>M4400000707000622001-1</t>
  </si>
  <si>
    <t>图书馆</t>
  </si>
  <si>
    <t>CNKI中国知网数据库</t>
  </si>
  <si>
    <t>一年</t>
  </si>
  <si>
    <t>同方知网（北京）技术有限公司</t>
  </si>
  <si>
    <t>单一来源</t>
  </si>
  <si>
    <t>M4400000707000622001-2</t>
  </si>
  <si>
    <t>国务院发展研究中心信息网</t>
  </si>
  <si>
    <t>北京国研网信息股份有限公司</t>
  </si>
  <si>
    <t>M4400000707000622001-3</t>
  </si>
  <si>
    <t>读秀知识库</t>
  </si>
  <si>
    <t>北京百链网源信息技术有限公司</t>
  </si>
  <si>
    <t>2018.6.5</t>
  </si>
  <si>
    <t>0809-1841GZG33458</t>
  </si>
  <si>
    <t>番禺校区管理委员会</t>
  </si>
  <si>
    <t>番禺校区消防系统维护保养服务</t>
  </si>
  <si>
    <t>广东建筑消防设施检测中心有限公司</t>
  </si>
  <si>
    <t>2018.6.6</t>
  </si>
  <si>
    <t>M4400000707000744001</t>
  </si>
  <si>
    <t>附属中学</t>
  </si>
  <si>
    <t>电教设备智慧课室虚拟化管理节点等</t>
  </si>
  <si>
    <t>2018.6.7</t>
  </si>
  <si>
    <t>1210-1841YDZB0989-1</t>
  </si>
  <si>
    <t>三重四级杆液质联用仪</t>
  </si>
  <si>
    <t>广州市京度进出口有限公司</t>
  </si>
  <si>
    <t>1210-1841YDZB0989-2</t>
  </si>
  <si>
    <t>质量流量控制器等设备</t>
  </si>
  <si>
    <t>上海茂默科学仪器有限公司</t>
  </si>
  <si>
    <t>1210-1841YDZB0989-3</t>
  </si>
  <si>
    <t>气相色谱仪等设备</t>
  </si>
  <si>
    <t>1210-1841YDZB0989-4</t>
  </si>
  <si>
    <t>药学院</t>
  </si>
  <si>
    <t>高效液相色谱仪</t>
  </si>
  <si>
    <t>广州科纳进出口有限公司</t>
  </si>
  <si>
    <t>2018.6.12</t>
  </si>
  <si>
    <t>北京拓普光研科技发展有限公司</t>
  </si>
  <si>
    <t>2018.5.8招标失败，有效投标人不足3家</t>
  </si>
  <si>
    <t>2018.6.13</t>
  </si>
  <si>
    <t>1210-1841YDZB0870</t>
  </si>
  <si>
    <t>环境气候研究院</t>
  </si>
  <si>
    <t>玛咖在线气体及气溶胶组分监测系统</t>
  </si>
  <si>
    <t>2018.6.14</t>
  </si>
  <si>
    <t>M4400000707000512001</t>
  </si>
  <si>
    <t>番禺校区</t>
  </si>
  <si>
    <t>智能化基础设施配套改造—图书馆风机盘管联网管理系统</t>
  </si>
  <si>
    <t>一项</t>
  </si>
  <si>
    <t>广东暨通信息发展有限公司</t>
  </si>
  <si>
    <t>M4400000707000498001-1</t>
  </si>
  <si>
    <t>理工学院</t>
  </si>
  <si>
    <t>路由器等实验室设备</t>
  </si>
  <si>
    <t>M4400000707000498001-2</t>
  </si>
  <si>
    <t>组合光学实验仪等实验室设备</t>
  </si>
  <si>
    <t>广州市叁科仪器有限公司</t>
  </si>
  <si>
    <t>M440000070700615001</t>
  </si>
  <si>
    <t>番禺管委会</t>
  </si>
  <si>
    <t>番禺校区食堂抽送风系统改造</t>
  </si>
  <si>
    <t>广州国誉厨房设备有限公司</t>
  </si>
  <si>
    <t>2018.6.15</t>
  </si>
  <si>
    <t>M4400000707000501001</t>
  </si>
  <si>
    <t>化学系</t>
  </si>
  <si>
    <t>溶剂纯化系统等实验室设备</t>
  </si>
  <si>
    <t>广东省农垦集团进出口有限公司</t>
  </si>
  <si>
    <t>0809-1841GZG13347</t>
  </si>
  <si>
    <t>保卫处</t>
  </si>
  <si>
    <t>校园保卫交通器材</t>
  </si>
  <si>
    <t>广州市火石公共导向标识系统设计有限公司</t>
  </si>
  <si>
    <t>0809-1841GZG13344-1</t>
  </si>
  <si>
    <t>电气信息学院</t>
  </si>
  <si>
    <t>组控设备等设备</t>
  </si>
  <si>
    <t>吉林鑫诚教育科技有限公司</t>
  </si>
  <si>
    <t>0809-1841GZG13344-2</t>
  </si>
  <si>
    <t>高频电子线路实验箱等设备</t>
  </si>
  <si>
    <t>广州惠扬电子设备有限公司</t>
  </si>
  <si>
    <t>0809-1841GZG13344-3</t>
  </si>
  <si>
    <t>载荷传感器等设备</t>
  </si>
  <si>
    <t>珠海市国宏仪器仪表有限公司</t>
  </si>
  <si>
    <t>M4400000707000690001</t>
  </si>
  <si>
    <t>总务处</t>
  </si>
  <si>
    <t>自动扶梯</t>
  </si>
  <si>
    <t>三台</t>
  </si>
  <si>
    <t>2018.6.15招标失败，投标人不足3家</t>
  </si>
  <si>
    <t>电梯</t>
  </si>
  <si>
    <t>两台</t>
  </si>
  <si>
    <t>M4400000707000661001-1</t>
  </si>
  <si>
    <t>校本部食堂一楼通风系统采购</t>
  </si>
  <si>
    <t>广州榕冠厨房设备有限公司</t>
  </si>
  <si>
    <t>M4400000707000661001-2</t>
  </si>
  <si>
    <t>校本部食堂一楼厨房设备采购</t>
  </si>
  <si>
    <t>2018.6.19</t>
  </si>
  <si>
    <t>0692-189B04460153</t>
  </si>
  <si>
    <t>物理学系</t>
  </si>
  <si>
    <t>比表面积及孔径分析仪等实验室设备</t>
  </si>
  <si>
    <t>M4400000707000567001-1</t>
  </si>
  <si>
    <t>消防装备备勤柜及消防专用设备</t>
  </si>
  <si>
    <t>广东百安机电消防安装工程有限公司</t>
  </si>
  <si>
    <t>M4400000707000567001-2</t>
  </si>
  <si>
    <t>消防自动应急照明及疏散指示系统</t>
  </si>
  <si>
    <t>M4400000707000567001-3</t>
  </si>
  <si>
    <t>学生宿舍消防应急疏散广播系统</t>
  </si>
  <si>
    <t>2018.6.20</t>
  </si>
  <si>
    <t>1210-1841YDZB0973</t>
  </si>
  <si>
    <t>光电工程系</t>
  </si>
  <si>
    <t>通信信号质量分析仪</t>
  </si>
  <si>
    <t>招标失败，投标人不足3家</t>
  </si>
  <si>
    <t>1210-1841YDZB0832-1</t>
  </si>
  <si>
    <t>梯度PCR仪等设备</t>
  </si>
  <si>
    <t>1210-1841YDZB0832-2</t>
  </si>
  <si>
    <t>生态学系</t>
  </si>
  <si>
    <t>实时荧光定量PCR仪等</t>
  </si>
  <si>
    <t>广州必特生物科技有限公司</t>
  </si>
  <si>
    <t>M4400000707000472001</t>
  </si>
  <si>
    <t>食品系</t>
  </si>
  <si>
    <t>生化培养箱等设备</t>
  </si>
  <si>
    <t>广州辛氏实验器材有限公司</t>
  </si>
  <si>
    <t>M4400000707000621001-1</t>
  </si>
  <si>
    <t>Elsevier ScienceDirect数据库代理服务</t>
  </si>
  <si>
    <t>中国教育图书进出口有限公司</t>
  </si>
  <si>
    <t>折扣率1.9%</t>
  </si>
  <si>
    <t>M4400000707000621001-2</t>
  </si>
  <si>
    <t>ACS数据库等代理服务</t>
  </si>
  <si>
    <t>M4400000707000621001-3</t>
  </si>
  <si>
    <t>Cell数据库等代理服务</t>
  </si>
  <si>
    <t>北京中科进出口有限责任公司</t>
  </si>
  <si>
    <t>M4400000707000621001-4</t>
  </si>
  <si>
    <t>进CPCI-S数据库等代理服务</t>
  </si>
  <si>
    <t>中国科技资料进出口总公司</t>
  </si>
  <si>
    <t>M4400000707000621001-5</t>
  </si>
  <si>
    <t>ACM数据库等代理服务</t>
  </si>
  <si>
    <t>中国图书进出口（集团）总公司</t>
  </si>
  <si>
    <t>1210-1841YDZB0814-1</t>
  </si>
  <si>
    <t>新闻与传播学院</t>
  </si>
  <si>
    <t>事件相关电位系统等设备</t>
  </si>
  <si>
    <t>北京飞宇星电子科技有限公司</t>
  </si>
  <si>
    <t>1210-1841YDZB0814-2</t>
  </si>
  <si>
    <t>文学院</t>
  </si>
  <si>
    <t>声门波检测仪等设备</t>
  </si>
  <si>
    <t>广州市东方科苑进出口有限公司</t>
  </si>
  <si>
    <t>2018.6.21</t>
  </si>
  <si>
    <t>1210-1841YDZB0815-1</t>
  </si>
  <si>
    <t>艺术学院</t>
  </si>
  <si>
    <t>音频工作站等</t>
  </si>
  <si>
    <t>广州市悦品声光科技有限公司</t>
  </si>
  <si>
    <t>1210-1841YDZB0815-2</t>
  </si>
  <si>
    <t>移动工作站等</t>
  </si>
  <si>
    <t>0692-189B04420156</t>
  </si>
  <si>
    <t>文科楼、附属中学及各学院安防设备</t>
  </si>
  <si>
    <t>广州市艾乐特电子科技有限公司</t>
  </si>
  <si>
    <t>M4400000707000671001</t>
  </si>
  <si>
    <t>2018年特色文献等本地现采馆配服务</t>
  </si>
  <si>
    <t>广东新华发行集团股份有限公司</t>
  </si>
  <si>
    <t>折扣率72%</t>
  </si>
  <si>
    <t>1210-1841YDZB0824</t>
  </si>
  <si>
    <t>信息学院</t>
  </si>
  <si>
    <t>大数据平台资源支撑设备等</t>
  </si>
  <si>
    <t>北京西普阳光教育科技股份有限公司</t>
  </si>
  <si>
    <t>1210-1841YDZB0846</t>
  </si>
  <si>
    <t>翻译学院</t>
  </si>
  <si>
    <t>同传培训系统软件等设备</t>
  </si>
  <si>
    <t>广东智盟教育科技有限公司</t>
  </si>
  <si>
    <t>CLPSP18GZ03ZC68-1</t>
  </si>
  <si>
    <t>力学与建筑工程学院</t>
  </si>
  <si>
    <t>学生图形工作站等设备</t>
  </si>
  <si>
    <t>CLPSP18GZ03ZC68-2</t>
  </si>
  <si>
    <t>建筑结构CAD软件等设备</t>
  </si>
  <si>
    <t>CLPSP18GZ03ZC68-3</t>
  </si>
  <si>
    <t>岩土标本等实验设备</t>
  </si>
  <si>
    <t>2018.6.22</t>
  </si>
  <si>
    <t>0809-1841GDG13341</t>
  </si>
  <si>
    <t>遥感数据处理软件等设备</t>
  </si>
  <si>
    <t>0809-1841GDG13402</t>
  </si>
  <si>
    <t>图书馆、成教楼等学院监控系统</t>
  </si>
  <si>
    <t>2018.6.25</t>
  </si>
  <si>
    <t>0809-1841GDI13523-1</t>
  </si>
  <si>
    <t>附属第一医院</t>
  </si>
  <si>
    <t>在体光遗传系统等设备</t>
  </si>
  <si>
    <t>深圳市锐迅供应链管理有限公司</t>
  </si>
  <si>
    <t>0809-1841GDI13523-2</t>
  </si>
  <si>
    <t>酶联免疫斑点分析仪等设备</t>
  </si>
  <si>
    <t>存在虚假投标嫌疑，已上报处理</t>
  </si>
  <si>
    <t>0809-1841GDI13523-3</t>
  </si>
  <si>
    <t>负20度低温冰箱等设备</t>
  </si>
  <si>
    <t>2018.6.26</t>
  </si>
  <si>
    <t>0809-1841GZI13343-1</t>
  </si>
  <si>
    <t>材料科学与工程系</t>
  </si>
  <si>
    <t>动态热机械分析仪</t>
  </si>
  <si>
    <t>广州市诚屹进出口有限公司</t>
  </si>
  <si>
    <t>0809-1841GZI13343-2</t>
  </si>
  <si>
    <t>转矩流变仪</t>
  </si>
  <si>
    <t>建发（广州）有限公司</t>
  </si>
  <si>
    <t>2018.6.27</t>
  </si>
  <si>
    <t>M440000070700713001</t>
  </si>
  <si>
    <t>米饭生产线</t>
  </si>
  <si>
    <t>二套</t>
  </si>
  <si>
    <t>2018.6.28</t>
  </si>
  <si>
    <t>0809-1841GZI13339-1</t>
  </si>
  <si>
    <t>护理学院</t>
  </si>
  <si>
    <t>电动ICU病床等设备</t>
  </si>
  <si>
    <t>广州硕氏医疗科技有限公司</t>
  </si>
  <si>
    <t>0809-1841GZI13339-2</t>
  </si>
  <si>
    <t>紫外分光光度计等设备</t>
  </si>
  <si>
    <t>广州劢克生物仪器有限公司</t>
  </si>
  <si>
    <t>M4400000707000470001</t>
  </si>
  <si>
    <t>中医学院</t>
  </si>
  <si>
    <t>本科教学实验实训中心实验凳等家具</t>
  </si>
  <si>
    <t>广州市大鹏家具有限公司</t>
  </si>
  <si>
    <t>原开标时间6.20</t>
  </si>
  <si>
    <t>2018.6.29</t>
  </si>
  <si>
    <t>1210-1841YDZB1029</t>
  </si>
  <si>
    <t>光纤光谱分析仪</t>
  </si>
  <si>
    <t>两套</t>
  </si>
  <si>
    <t>CLPSP18GZ01ZC11</t>
  </si>
  <si>
    <t>生科院生态学系</t>
  </si>
  <si>
    <t>暨南大学生态系沙土分离器设备房工程（广东省水库蓝藻水华高效监测与快速应急处置技术示范项目）</t>
  </si>
  <si>
    <t>广东开建建筑工程有限公司</t>
  </si>
  <si>
    <t>暨南大学理工学院弧形地块改造工程</t>
  </si>
  <si>
    <t>广东中建诚建设工程有限公司</t>
  </si>
  <si>
    <t>定点采购（竞价）</t>
  </si>
  <si>
    <t>病原微生物研究院</t>
  </si>
  <si>
    <t>深圳市华剑建设集团有限公司</t>
  </si>
  <si>
    <t>JG2018-3047</t>
  </si>
  <si>
    <t>华文学院</t>
  </si>
  <si>
    <t>暨南大学华文学院办公楼环境改造项目</t>
  </si>
  <si>
    <t>广东穗都建筑工程有限公司</t>
  </si>
  <si>
    <t>公开招标（交易中心）</t>
  </si>
  <si>
    <t>1210-1841YDZB0907</t>
  </si>
  <si>
    <t>暨南大学环境与气候研究院实验室改造工程——消防工程</t>
  </si>
  <si>
    <t>广州市东亚有限公司</t>
  </si>
  <si>
    <t>公开招标（有德平台）</t>
  </si>
  <si>
    <t>暨南大学环境与气候研究院实验室改造工程——专业实验室/PI实验室（一期）改造项目</t>
  </si>
  <si>
    <t>广东悦丰建筑工程有限公司</t>
  </si>
  <si>
    <t>2018.5.3</t>
    <phoneticPr fontId="1" type="noConversion"/>
  </si>
  <si>
    <t>公开招标（采联平台）</t>
    <phoneticPr fontId="1" type="noConversion"/>
  </si>
  <si>
    <t>2018.5.31</t>
    <phoneticPr fontId="1" type="noConversion"/>
  </si>
  <si>
    <t>GPCGD181156GC019J</t>
    <phoneticPr fontId="1" type="noConversion"/>
  </si>
  <si>
    <t>暨南大学病原微生物研究院（成教楼）七楼实验室装修改造工程</t>
    <phoneticPr fontId="1" type="noConversion"/>
  </si>
  <si>
    <t>一项</t>
    <phoneticPr fontId="1" type="noConversion"/>
  </si>
  <si>
    <t>竞争性磋商失败，有效投标人不足三家</t>
    <phoneticPr fontId="1" type="noConversion"/>
  </si>
  <si>
    <t>2018.6.12</t>
    <phoneticPr fontId="1" type="noConversion"/>
  </si>
  <si>
    <t>2018.6.15</t>
    <phoneticPr fontId="1" type="noConversion"/>
  </si>
  <si>
    <t>GPCGD181156GC019J</t>
    <phoneticPr fontId="1" type="noConversion"/>
  </si>
  <si>
    <t>暨南大学病原微生物研究院（成教楼）七楼实验室装修改造工程</t>
    <phoneticPr fontId="1" type="noConversion"/>
  </si>
  <si>
    <t>2018.5.31竞争性磋商失败，有效投标人不足三家</t>
    <phoneticPr fontId="1" type="noConversion"/>
  </si>
  <si>
    <t>2018.5.16</t>
    <phoneticPr fontId="1" type="noConversion"/>
  </si>
  <si>
    <t>JNU2018B02</t>
    <phoneticPr fontId="1" type="noConversion"/>
  </si>
  <si>
    <t>2018.6.19</t>
    <phoneticPr fontId="1" type="noConversion"/>
  </si>
  <si>
    <t>JNU2018B08</t>
    <phoneticPr fontId="1" type="noConversion"/>
  </si>
  <si>
    <t>2018.6.20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</si>
</sst>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\¥#,##0.00_);[Red]\(\¥#,##0.00\)"/>
  </numFmts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7" fontId="3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>
      <pane ySplit="3" topLeftCell="A61" activePane="bottomLeft" state="frozen"/>
      <selection pane="bottomLeft" activeCell="D87" sqref="D87"/>
    </sheetView>
  </sheetViews>
  <sheetFormatPr defaultColWidth="9" defaultRowHeight="31.5" customHeight="1"/>
  <cols>
    <col min="1" max="1" width="4.5" style="9" customWidth="1"/>
    <col min="2" max="2" width="8.25" style="9" customWidth="1"/>
    <col min="3" max="3" width="15.25" style="9" customWidth="1"/>
    <col min="4" max="4" width="13.625" style="9" customWidth="1"/>
    <col min="5" max="5" width="18.125" style="9" customWidth="1"/>
    <col min="6" max="6" width="5.75" style="9" customWidth="1"/>
    <col min="7" max="7" width="4.5" style="9" customWidth="1"/>
    <col min="8" max="8" width="14" style="9" customWidth="1"/>
    <col min="9" max="10" width="12.375" style="9" customWidth="1"/>
    <col min="11" max="11" width="11.375" style="9" customWidth="1"/>
    <col min="12" max="12" width="16.25" style="9" customWidth="1"/>
    <col min="13" max="16384" width="9" style="10"/>
  </cols>
  <sheetData>
    <row r="1" spans="1:12" s="1" customFormat="1" ht="30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2"/>
    </row>
    <row r="2" spans="1:12" s="1" customFormat="1" ht="30" customHeight="1">
      <c r="A2" s="17" t="s">
        <v>1</v>
      </c>
      <c r="B2" s="17"/>
      <c r="C2" s="17"/>
      <c r="D2" s="2"/>
      <c r="E2" s="2"/>
      <c r="F2" s="2"/>
      <c r="G2" s="2"/>
      <c r="H2" s="18" t="s">
        <v>2</v>
      </c>
      <c r="I2" s="18"/>
      <c r="J2" s="18"/>
      <c r="K2" s="18"/>
      <c r="L2" s="2"/>
    </row>
    <row r="3" spans="1:12" s="11" customFormat="1" ht="22.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12" t="s">
        <v>10</v>
      </c>
      <c r="I3" s="3" t="s">
        <v>11</v>
      </c>
      <c r="J3" s="3" t="s">
        <v>12</v>
      </c>
      <c r="K3" s="3" t="s">
        <v>13</v>
      </c>
      <c r="L3" s="3" t="s">
        <v>14</v>
      </c>
    </row>
    <row r="4" spans="1:12" s="7" customFormat="1" ht="31.5" customHeight="1">
      <c r="A4" s="4">
        <v>1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>
        <v>2</v>
      </c>
      <c r="H4" s="4" t="s">
        <v>20</v>
      </c>
      <c r="I4" s="5">
        <v>204000</v>
      </c>
      <c r="J4" s="5">
        <v>202800</v>
      </c>
      <c r="K4" s="6">
        <f>I4-J4</f>
        <v>1200</v>
      </c>
      <c r="L4" s="4" t="s">
        <v>21</v>
      </c>
    </row>
    <row r="5" spans="1:12" s="7" customFormat="1" ht="31.5" customHeight="1">
      <c r="A5" s="4">
        <v>2</v>
      </c>
      <c r="B5" s="4" t="s">
        <v>22</v>
      </c>
      <c r="C5" s="4" t="s">
        <v>23</v>
      </c>
      <c r="D5" s="4" t="s">
        <v>24</v>
      </c>
      <c r="E5" s="4" t="s">
        <v>25</v>
      </c>
      <c r="F5" s="4" t="s">
        <v>26</v>
      </c>
      <c r="G5" s="4">
        <v>3</v>
      </c>
      <c r="H5" s="4" t="s">
        <v>27</v>
      </c>
      <c r="I5" s="5">
        <v>590000</v>
      </c>
      <c r="J5" s="5">
        <v>580000</v>
      </c>
      <c r="K5" s="6">
        <f t="shared" ref="K5:K75" si="0">I5-J5</f>
        <v>10000</v>
      </c>
      <c r="L5" s="4"/>
    </row>
    <row r="6" spans="1:12" s="7" customFormat="1" ht="31.5" customHeight="1">
      <c r="A6" s="4">
        <v>3</v>
      </c>
      <c r="B6" s="4" t="s">
        <v>28</v>
      </c>
      <c r="C6" s="4" t="s">
        <v>29</v>
      </c>
      <c r="D6" s="4" t="s">
        <v>30</v>
      </c>
      <c r="E6" s="4" t="s">
        <v>31</v>
      </c>
      <c r="F6" s="4" t="s">
        <v>32</v>
      </c>
      <c r="G6" s="4">
        <v>4</v>
      </c>
      <c r="H6" s="4" t="s">
        <v>33</v>
      </c>
      <c r="I6" s="5">
        <v>362820</v>
      </c>
      <c r="J6" s="5">
        <v>298000</v>
      </c>
      <c r="K6" s="6">
        <f t="shared" si="0"/>
        <v>64820</v>
      </c>
      <c r="L6" s="4"/>
    </row>
    <row r="7" spans="1:12" s="7" customFormat="1" ht="31.5" customHeight="1">
      <c r="A7" s="4">
        <v>4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26</v>
      </c>
      <c r="G7" s="4">
        <v>3</v>
      </c>
      <c r="H7" s="4" t="s">
        <v>38</v>
      </c>
      <c r="I7" s="5">
        <v>842000</v>
      </c>
      <c r="J7" s="5">
        <v>840000</v>
      </c>
      <c r="K7" s="6">
        <f t="shared" si="0"/>
        <v>2000</v>
      </c>
      <c r="L7" s="4"/>
    </row>
    <row r="8" spans="1:12" s="7" customFormat="1" ht="36.75" customHeight="1">
      <c r="A8" s="4">
        <v>5</v>
      </c>
      <c r="B8" s="4" t="s">
        <v>39</v>
      </c>
      <c r="C8" s="4" t="s">
        <v>40</v>
      </c>
      <c r="D8" s="4" t="s">
        <v>41</v>
      </c>
      <c r="E8" s="4" t="s">
        <v>42</v>
      </c>
      <c r="F8" s="4" t="s">
        <v>19</v>
      </c>
      <c r="G8" s="4">
        <v>3</v>
      </c>
      <c r="H8" s="4" t="s">
        <v>43</v>
      </c>
      <c r="I8" s="5">
        <v>300000</v>
      </c>
      <c r="J8" s="5">
        <v>296800</v>
      </c>
      <c r="K8" s="6">
        <f t="shared" si="0"/>
        <v>3200</v>
      </c>
      <c r="L8" s="4" t="s">
        <v>44</v>
      </c>
    </row>
    <row r="9" spans="1:12" s="7" customFormat="1" ht="31.5" customHeight="1">
      <c r="A9" s="4">
        <v>6</v>
      </c>
      <c r="B9" s="4" t="s">
        <v>45</v>
      </c>
      <c r="C9" s="4" t="s">
        <v>46</v>
      </c>
      <c r="D9" s="4" t="s">
        <v>47</v>
      </c>
      <c r="E9" s="4" t="s">
        <v>48</v>
      </c>
      <c r="F9" s="4" t="s">
        <v>49</v>
      </c>
      <c r="G9" s="4"/>
      <c r="H9" s="4"/>
      <c r="I9" s="5">
        <v>552600</v>
      </c>
      <c r="J9" s="5"/>
      <c r="K9" s="6"/>
      <c r="L9" s="4" t="s">
        <v>50</v>
      </c>
    </row>
    <row r="10" spans="1:12" s="7" customFormat="1" ht="51.75" customHeight="1">
      <c r="A10" s="4">
        <v>7</v>
      </c>
      <c r="B10" s="4" t="s">
        <v>51</v>
      </c>
      <c r="C10" s="4" t="s">
        <v>52</v>
      </c>
      <c r="D10" s="4" t="s">
        <v>53</v>
      </c>
      <c r="E10" s="4" t="s">
        <v>54</v>
      </c>
      <c r="F10" s="4" t="s">
        <v>55</v>
      </c>
      <c r="G10" s="4">
        <v>3</v>
      </c>
      <c r="H10" s="4" t="s">
        <v>56</v>
      </c>
      <c r="I10" s="5">
        <v>334500</v>
      </c>
      <c r="J10" s="5">
        <v>334300</v>
      </c>
      <c r="K10" s="6">
        <f t="shared" si="0"/>
        <v>200</v>
      </c>
      <c r="L10" s="4" t="s">
        <v>57</v>
      </c>
    </row>
    <row r="11" spans="1:12" ht="69" customHeight="1">
      <c r="A11" s="4">
        <v>8</v>
      </c>
      <c r="B11" s="4" t="s">
        <v>303</v>
      </c>
      <c r="C11" s="4" t="s">
        <v>283</v>
      </c>
      <c r="D11" s="4" t="s">
        <v>284</v>
      </c>
      <c r="E11" s="13" t="s">
        <v>285</v>
      </c>
      <c r="F11" s="14" t="s">
        <v>118</v>
      </c>
      <c r="G11" s="15">
        <v>5</v>
      </c>
      <c r="H11" s="4" t="s">
        <v>286</v>
      </c>
      <c r="I11" s="5">
        <v>659912.53</v>
      </c>
      <c r="J11" s="5">
        <v>649768.64</v>
      </c>
      <c r="K11" s="6">
        <v>10143.89</v>
      </c>
      <c r="L11" s="13" t="s">
        <v>304</v>
      </c>
    </row>
    <row r="12" spans="1:12" s="7" customFormat="1" ht="31.5" customHeight="1">
      <c r="A12" s="4">
        <v>9</v>
      </c>
      <c r="B12" s="4" t="s">
        <v>58</v>
      </c>
      <c r="C12" s="4" t="s">
        <v>59</v>
      </c>
      <c r="D12" s="4" t="s">
        <v>60</v>
      </c>
      <c r="E12" s="4" t="s">
        <v>61</v>
      </c>
      <c r="F12" s="4" t="s">
        <v>19</v>
      </c>
      <c r="G12" s="4">
        <v>3</v>
      </c>
      <c r="H12" s="4" t="s">
        <v>20</v>
      </c>
      <c r="I12" s="5">
        <v>279500</v>
      </c>
      <c r="J12" s="5">
        <v>276000</v>
      </c>
      <c r="K12" s="6">
        <f t="shared" si="0"/>
        <v>3500</v>
      </c>
      <c r="L12" s="4"/>
    </row>
    <row r="13" spans="1:12" s="7" customFormat="1" ht="31.5" customHeight="1">
      <c r="A13" s="4">
        <v>10</v>
      </c>
      <c r="B13" s="4" t="s">
        <v>58</v>
      </c>
      <c r="C13" s="4" t="s">
        <v>62</v>
      </c>
      <c r="D13" s="4" t="s">
        <v>60</v>
      </c>
      <c r="E13" s="4" t="s">
        <v>63</v>
      </c>
      <c r="F13" s="4" t="s">
        <v>19</v>
      </c>
      <c r="G13" s="4"/>
      <c r="H13" s="4"/>
      <c r="I13" s="5">
        <v>220000</v>
      </c>
      <c r="J13" s="4"/>
      <c r="K13" s="6"/>
      <c r="L13" s="4" t="s">
        <v>50</v>
      </c>
    </row>
    <row r="14" spans="1:12" ht="31.5" customHeight="1">
      <c r="A14" s="4">
        <v>11</v>
      </c>
      <c r="B14" s="4" t="s">
        <v>315</v>
      </c>
      <c r="C14" s="4" t="s">
        <v>316</v>
      </c>
      <c r="D14" s="4" t="s">
        <v>121</v>
      </c>
      <c r="E14" s="13" t="s">
        <v>287</v>
      </c>
      <c r="F14" s="14" t="s">
        <v>118</v>
      </c>
      <c r="G14" s="15">
        <v>6</v>
      </c>
      <c r="H14" s="4" t="s">
        <v>288</v>
      </c>
      <c r="I14" s="5">
        <v>243289.53</v>
      </c>
      <c r="J14" s="8">
        <v>187485.32</v>
      </c>
      <c r="K14" s="6">
        <v>55804.21</v>
      </c>
      <c r="L14" s="13" t="s">
        <v>289</v>
      </c>
    </row>
    <row r="15" spans="1:12" s="7" customFormat="1" ht="36.75" customHeight="1">
      <c r="A15" s="4">
        <v>12</v>
      </c>
      <c r="B15" s="4" t="s">
        <v>64</v>
      </c>
      <c r="C15" s="4" t="s">
        <v>46</v>
      </c>
      <c r="D15" s="4" t="s">
        <v>47</v>
      </c>
      <c r="E15" s="4" t="s">
        <v>48</v>
      </c>
      <c r="F15" s="4" t="s">
        <v>49</v>
      </c>
      <c r="G15" s="4">
        <v>3</v>
      </c>
      <c r="H15" s="4" t="s">
        <v>65</v>
      </c>
      <c r="I15" s="5">
        <v>552600</v>
      </c>
      <c r="J15" s="4" t="s">
        <v>66</v>
      </c>
      <c r="K15" s="6"/>
      <c r="L15" s="4" t="s">
        <v>67</v>
      </c>
    </row>
    <row r="16" spans="1:12" s="7" customFormat="1" ht="31.5" customHeight="1">
      <c r="A16" s="4">
        <v>13</v>
      </c>
      <c r="B16" s="4" t="s">
        <v>68</v>
      </c>
      <c r="C16" s="4" t="s">
        <v>69</v>
      </c>
      <c r="D16" s="4" t="s">
        <v>41</v>
      </c>
      <c r="E16" s="4" t="s">
        <v>70</v>
      </c>
      <c r="F16" s="4" t="s">
        <v>19</v>
      </c>
      <c r="G16" s="4">
        <v>4</v>
      </c>
      <c r="H16" s="4" t="s">
        <v>71</v>
      </c>
      <c r="I16" s="5">
        <v>9880000</v>
      </c>
      <c r="J16" s="8">
        <v>9486600</v>
      </c>
      <c r="K16" s="6">
        <f t="shared" si="0"/>
        <v>393400</v>
      </c>
      <c r="L16" s="4"/>
    </row>
    <row r="17" spans="1:12" ht="64.5" customHeight="1">
      <c r="A17" s="4">
        <v>14</v>
      </c>
      <c r="B17" s="4" t="s">
        <v>305</v>
      </c>
      <c r="C17" s="4" t="s">
        <v>306</v>
      </c>
      <c r="D17" s="4" t="s">
        <v>290</v>
      </c>
      <c r="E17" s="13" t="s">
        <v>307</v>
      </c>
      <c r="F17" s="14" t="s">
        <v>308</v>
      </c>
      <c r="G17" s="15"/>
      <c r="H17" s="4"/>
      <c r="I17" s="5"/>
      <c r="J17" s="6"/>
      <c r="K17" s="6"/>
      <c r="L17" s="13" t="s">
        <v>309</v>
      </c>
    </row>
    <row r="18" spans="1:12" s="7" customFormat="1" ht="31.5" customHeight="1">
      <c r="A18" s="4">
        <v>15</v>
      </c>
      <c r="B18" s="4" t="s">
        <v>72</v>
      </c>
      <c r="C18" s="4" t="s">
        <v>73</v>
      </c>
      <c r="D18" s="4" t="s">
        <v>74</v>
      </c>
      <c r="E18" s="4" t="s">
        <v>75</v>
      </c>
      <c r="F18" s="4" t="s">
        <v>76</v>
      </c>
      <c r="G18" s="4">
        <v>1</v>
      </c>
      <c r="H18" s="4" t="s">
        <v>77</v>
      </c>
      <c r="I18" s="5">
        <v>1050000</v>
      </c>
      <c r="J18" s="5">
        <v>1030000</v>
      </c>
      <c r="K18" s="6">
        <f t="shared" si="0"/>
        <v>20000</v>
      </c>
      <c r="L18" s="4" t="s">
        <v>78</v>
      </c>
    </row>
    <row r="19" spans="1:12" s="7" customFormat="1" ht="31.5" customHeight="1">
      <c r="A19" s="4">
        <v>16</v>
      </c>
      <c r="B19" s="4" t="s">
        <v>72</v>
      </c>
      <c r="C19" s="4" t="s">
        <v>79</v>
      </c>
      <c r="D19" s="4" t="s">
        <v>74</v>
      </c>
      <c r="E19" s="4" t="s">
        <v>80</v>
      </c>
      <c r="F19" s="4" t="s">
        <v>76</v>
      </c>
      <c r="G19" s="4">
        <v>1</v>
      </c>
      <c r="H19" s="4" t="s">
        <v>81</v>
      </c>
      <c r="I19" s="5">
        <v>240000</v>
      </c>
      <c r="J19" s="5">
        <v>240000</v>
      </c>
      <c r="K19" s="6">
        <f t="shared" si="0"/>
        <v>0</v>
      </c>
      <c r="L19" s="4" t="s">
        <v>78</v>
      </c>
    </row>
    <row r="20" spans="1:12" s="7" customFormat="1" ht="31.5" customHeight="1">
      <c r="A20" s="4">
        <v>17</v>
      </c>
      <c r="B20" s="4" t="s">
        <v>72</v>
      </c>
      <c r="C20" s="4" t="s">
        <v>82</v>
      </c>
      <c r="D20" s="4" t="s">
        <v>74</v>
      </c>
      <c r="E20" s="4" t="s">
        <v>83</v>
      </c>
      <c r="F20" s="4" t="s">
        <v>76</v>
      </c>
      <c r="G20" s="4">
        <v>1</v>
      </c>
      <c r="H20" s="4" t="s">
        <v>84</v>
      </c>
      <c r="I20" s="5">
        <v>260000</v>
      </c>
      <c r="J20" s="5">
        <v>259000</v>
      </c>
      <c r="K20" s="6">
        <f t="shared" si="0"/>
        <v>1000</v>
      </c>
      <c r="L20" s="4" t="s">
        <v>78</v>
      </c>
    </row>
    <row r="21" spans="1:12" s="7" customFormat="1" ht="31.5" customHeight="1">
      <c r="A21" s="4">
        <v>18</v>
      </c>
      <c r="B21" s="4" t="s">
        <v>85</v>
      </c>
      <c r="C21" s="4" t="s">
        <v>86</v>
      </c>
      <c r="D21" s="4" t="s">
        <v>87</v>
      </c>
      <c r="E21" s="4" t="s">
        <v>88</v>
      </c>
      <c r="F21" s="4" t="s">
        <v>76</v>
      </c>
      <c r="G21" s="4">
        <v>3</v>
      </c>
      <c r="H21" s="4" t="s">
        <v>89</v>
      </c>
      <c r="I21" s="5">
        <v>477000</v>
      </c>
      <c r="J21" s="5">
        <v>400000</v>
      </c>
      <c r="K21" s="6">
        <f t="shared" si="0"/>
        <v>77000</v>
      </c>
      <c r="L21" s="4"/>
    </row>
    <row r="22" spans="1:12" s="7" customFormat="1" ht="31.5" customHeight="1">
      <c r="A22" s="4">
        <v>19</v>
      </c>
      <c r="B22" s="4" t="s">
        <v>90</v>
      </c>
      <c r="C22" s="4" t="s">
        <v>91</v>
      </c>
      <c r="D22" s="4" t="s">
        <v>92</v>
      </c>
      <c r="E22" s="4" t="s">
        <v>93</v>
      </c>
      <c r="F22" s="4" t="s">
        <v>32</v>
      </c>
      <c r="G22" s="4">
        <v>3</v>
      </c>
      <c r="H22" s="4" t="s">
        <v>43</v>
      </c>
      <c r="I22" s="5">
        <v>565935</v>
      </c>
      <c r="J22" s="5">
        <v>555800</v>
      </c>
      <c r="K22" s="6">
        <f t="shared" si="0"/>
        <v>10135</v>
      </c>
      <c r="L22" s="4"/>
    </row>
    <row r="23" spans="1:12" s="7" customFormat="1" ht="31.5" customHeight="1">
      <c r="A23" s="4">
        <v>20</v>
      </c>
      <c r="B23" s="4" t="s">
        <v>94</v>
      </c>
      <c r="C23" s="4" t="s">
        <v>95</v>
      </c>
      <c r="D23" s="4" t="s">
        <v>36</v>
      </c>
      <c r="E23" s="4" t="s">
        <v>96</v>
      </c>
      <c r="F23" s="4" t="s">
        <v>19</v>
      </c>
      <c r="G23" s="4">
        <v>3</v>
      </c>
      <c r="H23" s="4" t="s">
        <v>97</v>
      </c>
      <c r="I23" s="5">
        <v>2450000</v>
      </c>
      <c r="J23" s="8">
        <v>2449000</v>
      </c>
      <c r="K23" s="6">
        <f t="shared" si="0"/>
        <v>1000</v>
      </c>
      <c r="L23" s="4"/>
    </row>
    <row r="24" spans="1:12" s="7" customFormat="1" ht="31.5" customHeight="1">
      <c r="A24" s="4">
        <v>21</v>
      </c>
      <c r="B24" s="4" t="s">
        <v>94</v>
      </c>
      <c r="C24" s="4" t="s">
        <v>98</v>
      </c>
      <c r="D24" s="4" t="s">
        <v>36</v>
      </c>
      <c r="E24" s="4" t="s">
        <v>99</v>
      </c>
      <c r="F24" s="4" t="s">
        <v>32</v>
      </c>
      <c r="G24" s="4">
        <v>3</v>
      </c>
      <c r="H24" s="4" t="s">
        <v>100</v>
      </c>
      <c r="I24" s="5">
        <v>249000</v>
      </c>
      <c r="J24" s="8">
        <v>246800</v>
      </c>
      <c r="K24" s="6">
        <f t="shared" si="0"/>
        <v>2200</v>
      </c>
      <c r="L24" s="4"/>
    </row>
    <row r="25" spans="1:12" s="7" customFormat="1" ht="31.5" customHeight="1">
      <c r="A25" s="4">
        <v>22</v>
      </c>
      <c r="B25" s="4" t="s">
        <v>94</v>
      </c>
      <c r="C25" s="4" t="s">
        <v>101</v>
      </c>
      <c r="D25" s="4" t="s">
        <v>36</v>
      </c>
      <c r="E25" s="4" t="s">
        <v>102</v>
      </c>
      <c r="F25" s="4" t="s">
        <v>32</v>
      </c>
      <c r="G25" s="4">
        <v>3</v>
      </c>
      <c r="H25" s="4" t="s">
        <v>38</v>
      </c>
      <c r="I25" s="5">
        <v>190000</v>
      </c>
      <c r="J25" s="8">
        <v>183000</v>
      </c>
      <c r="K25" s="6">
        <f t="shared" si="0"/>
        <v>7000</v>
      </c>
      <c r="L25" s="4"/>
    </row>
    <row r="26" spans="1:12" s="7" customFormat="1" ht="31.5" customHeight="1">
      <c r="A26" s="4">
        <v>23</v>
      </c>
      <c r="B26" s="4" t="s">
        <v>94</v>
      </c>
      <c r="C26" s="4" t="s">
        <v>103</v>
      </c>
      <c r="D26" s="4" t="s">
        <v>104</v>
      </c>
      <c r="E26" s="4" t="s">
        <v>105</v>
      </c>
      <c r="F26" s="4" t="s">
        <v>19</v>
      </c>
      <c r="G26" s="4">
        <v>3</v>
      </c>
      <c r="H26" s="4" t="s">
        <v>106</v>
      </c>
      <c r="I26" s="5">
        <v>300000</v>
      </c>
      <c r="J26" s="8">
        <v>299600</v>
      </c>
      <c r="K26" s="6">
        <f t="shared" si="0"/>
        <v>400</v>
      </c>
      <c r="L26" s="4"/>
    </row>
    <row r="27" spans="1:12" s="7" customFormat="1" ht="42" customHeight="1">
      <c r="A27" s="4">
        <v>24</v>
      </c>
      <c r="B27" s="4" t="s">
        <v>107</v>
      </c>
      <c r="C27" s="4" t="s">
        <v>62</v>
      </c>
      <c r="D27" s="4" t="s">
        <v>60</v>
      </c>
      <c r="E27" s="4" t="s">
        <v>63</v>
      </c>
      <c r="F27" s="4" t="s">
        <v>19</v>
      </c>
      <c r="G27" s="4">
        <v>1</v>
      </c>
      <c r="H27" s="4" t="s">
        <v>108</v>
      </c>
      <c r="I27" s="5">
        <v>220000</v>
      </c>
      <c r="J27" s="8">
        <v>214614.39999999999</v>
      </c>
      <c r="K27" s="6">
        <f t="shared" si="0"/>
        <v>5385.6000000000058</v>
      </c>
      <c r="L27" s="4" t="s">
        <v>109</v>
      </c>
    </row>
    <row r="28" spans="1:12" ht="40.5" customHeight="1">
      <c r="A28" s="4">
        <v>25</v>
      </c>
      <c r="B28" s="4" t="s">
        <v>310</v>
      </c>
      <c r="C28" s="4" t="s">
        <v>297</v>
      </c>
      <c r="D28" s="4" t="s">
        <v>41</v>
      </c>
      <c r="E28" s="13" t="s">
        <v>298</v>
      </c>
      <c r="F28" s="14" t="s">
        <v>118</v>
      </c>
      <c r="G28" s="15">
        <v>4</v>
      </c>
      <c r="H28" s="4" t="s">
        <v>299</v>
      </c>
      <c r="I28" s="5">
        <v>427969.04</v>
      </c>
      <c r="J28" s="8">
        <v>398740.73</v>
      </c>
      <c r="K28" s="6">
        <v>29228.31</v>
      </c>
      <c r="L28" s="13" t="s">
        <v>300</v>
      </c>
    </row>
    <row r="29" spans="1:12" s="7" customFormat="1" ht="31.5" customHeight="1">
      <c r="A29" s="4">
        <v>26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19</v>
      </c>
      <c r="G29" s="4"/>
      <c r="H29" s="4"/>
      <c r="I29" s="5">
        <v>1300000</v>
      </c>
      <c r="J29" s="8"/>
      <c r="K29" s="6"/>
      <c r="L29" s="4" t="s">
        <v>50</v>
      </c>
    </row>
    <row r="30" spans="1:12" s="7" customFormat="1" ht="42.75" customHeight="1">
      <c r="A30" s="4">
        <v>27</v>
      </c>
      <c r="B30" s="4" t="s">
        <v>114</v>
      </c>
      <c r="C30" s="4" t="s">
        <v>115</v>
      </c>
      <c r="D30" s="4" t="s">
        <v>116</v>
      </c>
      <c r="E30" s="4" t="s">
        <v>117</v>
      </c>
      <c r="F30" s="4" t="s">
        <v>118</v>
      </c>
      <c r="G30" s="4">
        <v>4</v>
      </c>
      <c r="H30" s="4" t="s">
        <v>119</v>
      </c>
      <c r="I30" s="5">
        <v>552900</v>
      </c>
      <c r="J30" s="8">
        <v>546000</v>
      </c>
      <c r="K30" s="6">
        <f t="shared" si="0"/>
        <v>6900</v>
      </c>
      <c r="L30" s="4"/>
    </row>
    <row r="31" spans="1:12" s="7" customFormat="1" ht="31.5" customHeight="1">
      <c r="A31" s="4">
        <v>28</v>
      </c>
      <c r="B31" s="4" t="s">
        <v>114</v>
      </c>
      <c r="C31" s="4" t="s">
        <v>120</v>
      </c>
      <c r="D31" s="4" t="s">
        <v>121</v>
      </c>
      <c r="E31" s="4" t="s">
        <v>122</v>
      </c>
      <c r="F31" s="4" t="s">
        <v>32</v>
      </c>
      <c r="G31" s="4">
        <v>4</v>
      </c>
      <c r="H31" s="4" t="s">
        <v>20</v>
      </c>
      <c r="I31" s="5">
        <v>1600000</v>
      </c>
      <c r="J31" s="8">
        <v>1484600</v>
      </c>
      <c r="K31" s="6">
        <f t="shared" si="0"/>
        <v>115400</v>
      </c>
      <c r="L31" s="4"/>
    </row>
    <row r="32" spans="1:12" s="7" customFormat="1" ht="31.5" customHeight="1">
      <c r="A32" s="4">
        <v>29</v>
      </c>
      <c r="B32" s="4" t="s">
        <v>114</v>
      </c>
      <c r="C32" s="4" t="s">
        <v>123</v>
      </c>
      <c r="D32" s="4" t="s">
        <v>121</v>
      </c>
      <c r="E32" s="4" t="s">
        <v>124</v>
      </c>
      <c r="F32" s="4" t="s">
        <v>32</v>
      </c>
      <c r="G32" s="4">
        <v>3</v>
      </c>
      <c r="H32" s="4" t="s">
        <v>125</v>
      </c>
      <c r="I32" s="5">
        <v>600000</v>
      </c>
      <c r="J32" s="8">
        <v>598800</v>
      </c>
      <c r="K32" s="6">
        <f t="shared" si="0"/>
        <v>1200</v>
      </c>
      <c r="L32" s="4"/>
    </row>
    <row r="33" spans="1:12" s="7" customFormat="1" ht="31.5" customHeight="1">
      <c r="A33" s="4">
        <v>30</v>
      </c>
      <c r="B33" s="4" t="s">
        <v>114</v>
      </c>
      <c r="C33" s="4" t="s">
        <v>126</v>
      </c>
      <c r="D33" s="4" t="s">
        <v>127</v>
      </c>
      <c r="E33" s="4" t="s">
        <v>128</v>
      </c>
      <c r="F33" s="4" t="s">
        <v>32</v>
      </c>
      <c r="G33" s="4">
        <v>6</v>
      </c>
      <c r="H33" s="4" t="s">
        <v>129</v>
      </c>
      <c r="I33" s="5">
        <v>1979700</v>
      </c>
      <c r="J33" s="8">
        <v>1508225</v>
      </c>
      <c r="K33" s="6">
        <f t="shared" si="0"/>
        <v>471475</v>
      </c>
      <c r="L33" s="4"/>
    </row>
    <row r="34" spans="1:12" s="7" customFormat="1" ht="31.5" customHeight="1">
      <c r="A34" s="4">
        <v>31</v>
      </c>
      <c r="B34" s="4" t="s">
        <v>130</v>
      </c>
      <c r="C34" s="4" t="s">
        <v>131</v>
      </c>
      <c r="D34" s="4" t="s">
        <v>132</v>
      </c>
      <c r="E34" s="4" t="s">
        <v>133</v>
      </c>
      <c r="F34" s="4" t="s">
        <v>32</v>
      </c>
      <c r="G34" s="4">
        <v>3</v>
      </c>
      <c r="H34" s="4" t="s">
        <v>134</v>
      </c>
      <c r="I34" s="5">
        <v>1592000</v>
      </c>
      <c r="J34" s="8">
        <v>1587300</v>
      </c>
      <c r="K34" s="6">
        <f t="shared" si="0"/>
        <v>4700</v>
      </c>
      <c r="L34" s="4"/>
    </row>
    <row r="35" spans="1:12" s="7" customFormat="1" ht="39" customHeight="1">
      <c r="A35" s="4">
        <v>32</v>
      </c>
      <c r="B35" s="4" t="s">
        <v>130</v>
      </c>
      <c r="C35" s="4" t="s">
        <v>135</v>
      </c>
      <c r="D35" s="4" t="s">
        <v>136</v>
      </c>
      <c r="E35" s="4" t="s">
        <v>137</v>
      </c>
      <c r="F35" s="4" t="s">
        <v>32</v>
      </c>
      <c r="G35" s="4">
        <v>3</v>
      </c>
      <c r="H35" s="4" t="s">
        <v>138</v>
      </c>
      <c r="I35" s="5">
        <v>592100</v>
      </c>
      <c r="J35" s="8">
        <v>588600</v>
      </c>
      <c r="K35" s="6">
        <f t="shared" si="0"/>
        <v>3500</v>
      </c>
      <c r="L35" s="4"/>
    </row>
    <row r="36" spans="1:12" s="7" customFormat="1" ht="31.5" customHeight="1">
      <c r="A36" s="4">
        <v>33</v>
      </c>
      <c r="B36" s="4" t="s">
        <v>130</v>
      </c>
      <c r="C36" s="4" t="s">
        <v>139</v>
      </c>
      <c r="D36" s="4" t="s">
        <v>140</v>
      </c>
      <c r="E36" s="4" t="s">
        <v>141</v>
      </c>
      <c r="F36" s="4" t="s">
        <v>32</v>
      </c>
      <c r="G36" s="4">
        <v>3</v>
      </c>
      <c r="H36" s="4" t="s">
        <v>142</v>
      </c>
      <c r="I36" s="5">
        <v>175000</v>
      </c>
      <c r="J36" s="8">
        <v>172450</v>
      </c>
      <c r="K36" s="6">
        <f t="shared" si="0"/>
        <v>2550</v>
      </c>
      <c r="L36" s="4"/>
    </row>
    <row r="37" spans="1:12" s="7" customFormat="1" ht="31.5" customHeight="1">
      <c r="A37" s="4">
        <v>34</v>
      </c>
      <c r="B37" s="4" t="s">
        <v>130</v>
      </c>
      <c r="C37" s="4" t="s">
        <v>143</v>
      </c>
      <c r="D37" s="4" t="s">
        <v>140</v>
      </c>
      <c r="E37" s="4" t="s">
        <v>144</v>
      </c>
      <c r="F37" s="4" t="s">
        <v>32</v>
      </c>
      <c r="G37" s="4">
        <v>3</v>
      </c>
      <c r="H37" s="4" t="s">
        <v>145</v>
      </c>
      <c r="I37" s="5">
        <v>450000</v>
      </c>
      <c r="J37" s="8">
        <v>445600</v>
      </c>
      <c r="K37" s="6">
        <f t="shared" si="0"/>
        <v>4400</v>
      </c>
      <c r="L37" s="4"/>
    </row>
    <row r="38" spans="1:12" s="7" customFormat="1" ht="31.5" customHeight="1">
      <c r="A38" s="4">
        <v>35</v>
      </c>
      <c r="B38" s="4" t="s">
        <v>130</v>
      </c>
      <c r="C38" s="4" t="s">
        <v>146</v>
      </c>
      <c r="D38" s="4" t="s">
        <v>140</v>
      </c>
      <c r="E38" s="4" t="s">
        <v>147</v>
      </c>
      <c r="F38" s="4" t="s">
        <v>32</v>
      </c>
      <c r="G38" s="4">
        <v>3</v>
      </c>
      <c r="H38" s="4" t="s">
        <v>148</v>
      </c>
      <c r="I38" s="5">
        <v>675000</v>
      </c>
      <c r="J38" s="8">
        <v>673800</v>
      </c>
      <c r="K38" s="6">
        <f t="shared" si="0"/>
        <v>1200</v>
      </c>
      <c r="L38" s="4"/>
    </row>
    <row r="39" spans="1:12" s="7" customFormat="1" ht="31.5" customHeight="1">
      <c r="A39" s="4">
        <v>36</v>
      </c>
      <c r="B39" s="4" t="s">
        <v>130</v>
      </c>
      <c r="C39" s="4" t="s">
        <v>149</v>
      </c>
      <c r="D39" s="4" t="s">
        <v>150</v>
      </c>
      <c r="E39" s="4" t="s">
        <v>151</v>
      </c>
      <c r="F39" s="4" t="s">
        <v>152</v>
      </c>
      <c r="G39" s="4"/>
      <c r="H39" s="4"/>
      <c r="I39" s="5">
        <v>928000</v>
      </c>
      <c r="J39" s="8"/>
      <c r="K39" s="6"/>
      <c r="L39" s="4" t="s">
        <v>153</v>
      </c>
    </row>
    <row r="40" spans="1:12" s="7" customFormat="1" ht="31.5" customHeight="1">
      <c r="A40" s="4">
        <v>37</v>
      </c>
      <c r="B40" s="4" t="s">
        <v>130</v>
      </c>
      <c r="C40" s="4" t="s">
        <v>149</v>
      </c>
      <c r="D40" s="4" t="s">
        <v>150</v>
      </c>
      <c r="E40" s="4" t="s">
        <v>154</v>
      </c>
      <c r="F40" s="4" t="s">
        <v>155</v>
      </c>
      <c r="G40" s="4"/>
      <c r="H40" s="4"/>
      <c r="I40" s="5">
        <v>522000</v>
      </c>
      <c r="J40" s="4"/>
      <c r="K40" s="6"/>
      <c r="L40" s="4" t="s">
        <v>153</v>
      </c>
    </row>
    <row r="41" spans="1:12" s="7" customFormat="1" ht="31.5" customHeight="1">
      <c r="A41" s="4">
        <v>38</v>
      </c>
      <c r="B41" s="4" t="s">
        <v>130</v>
      </c>
      <c r="C41" s="4" t="s">
        <v>156</v>
      </c>
      <c r="D41" s="4" t="s">
        <v>150</v>
      </c>
      <c r="E41" s="4" t="s">
        <v>157</v>
      </c>
      <c r="F41" s="4" t="s">
        <v>32</v>
      </c>
      <c r="G41" s="4">
        <v>4</v>
      </c>
      <c r="H41" s="4" t="s">
        <v>158</v>
      </c>
      <c r="I41" s="5">
        <v>803776</v>
      </c>
      <c r="J41" s="8">
        <v>761398</v>
      </c>
      <c r="K41" s="6">
        <f t="shared" si="0"/>
        <v>42378</v>
      </c>
      <c r="L41" s="4"/>
    </row>
    <row r="42" spans="1:12" s="7" customFormat="1" ht="31.5" customHeight="1">
      <c r="A42" s="4">
        <v>39</v>
      </c>
      <c r="B42" s="4" t="s">
        <v>130</v>
      </c>
      <c r="C42" s="4" t="s">
        <v>159</v>
      </c>
      <c r="D42" s="4" t="s">
        <v>150</v>
      </c>
      <c r="E42" s="4" t="s">
        <v>160</v>
      </c>
      <c r="F42" s="4" t="s">
        <v>32</v>
      </c>
      <c r="G42" s="4">
        <v>5</v>
      </c>
      <c r="H42" s="4" t="s">
        <v>158</v>
      </c>
      <c r="I42" s="5">
        <v>2396224</v>
      </c>
      <c r="J42" s="8">
        <v>2330210</v>
      </c>
      <c r="K42" s="6">
        <f t="shared" si="0"/>
        <v>66014</v>
      </c>
      <c r="L42" s="4"/>
    </row>
    <row r="43" spans="1:12" ht="51" customHeight="1">
      <c r="A43" s="4">
        <v>40</v>
      </c>
      <c r="B43" s="4" t="s">
        <v>311</v>
      </c>
      <c r="C43" s="4" t="s">
        <v>312</v>
      </c>
      <c r="D43" s="4" t="s">
        <v>290</v>
      </c>
      <c r="E43" s="13" t="s">
        <v>313</v>
      </c>
      <c r="F43" s="14" t="s">
        <v>118</v>
      </c>
      <c r="G43" s="15">
        <v>4</v>
      </c>
      <c r="H43" s="4" t="s">
        <v>291</v>
      </c>
      <c r="I43" s="5">
        <v>2243557.5299999998</v>
      </c>
      <c r="J43" s="8">
        <v>2180000</v>
      </c>
      <c r="K43" s="6">
        <v>63557.529999999802</v>
      </c>
      <c r="L43" s="13" t="s">
        <v>314</v>
      </c>
    </row>
    <row r="44" spans="1:12" ht="68.25" customHeight="1">
      <c r="A44" s="4">
        <v>41</v>
      </c>
      <c r="B44" s="4" t="s">
        <v>317</v>
      </c>
      <c r="C44" s="4" t="s">
        <v>318</v>
      </c>
      <c r="D44" s="4" t="s">
        <v>41</v>
      </c>
      <c r="E44" s="13" t="s">
        <v>301</v>
      </c>
      <c r="F44" s="14" t="s">
        <v>118</v>
      </c>
      <c r="G44" s="15">
        <v>6</v>
      </c>
      <c r="H44" s="4" t="s">
        <v>302</v>
      </c>
      <c r="I44" s="5">
        <v>1139721.3999999999</v>
      </c>
      <c r="J44" s="8">
        <v>911781.81</v>
      </c>
      <c r="K44" s="6">
        <f>I44-J44</f>
        <v>227939.58999999985</v>
      </c>
      <c r="L44" s="13" t="s">
        <v>289</v>
      </c>
    </row>
    <row r="45" spans="1:12" s="7" customFormat="1" ht="31.5" customHeight="1">
      <c r="A45" s="4">
        <v>42</v>
      </c>
      <c r="B45" s="4" t="s">
        <v>161</v>
      </c>
      <c r="C45" s="4" t="s">
        <v>162</v>
      </c>
      <c r="D45" s="4" t="s">
        <v>163</v>
      </c>
      <c r="E45" s="4" t="s">
        <v>164</v>
      </c>
      <c r="F45" s="4" t="s">
        <v>32</v>
      </c>
      <c r="G45" s="4">
        <v>5</v>
      </c>
      <c r="H45" s="4" t="s">
        <v>134</v>
      </c>
      <c r="I45" s="5">
        <v>1271400</v>
      </c>
      <c r="J45" s="8">
        <v>1268000</v>
      </c>
      <c r="K45" s="6">
        <f t="shared" si="0"/>
        <v>3400</v>
      </c>
      <c r="L45" s="4"/>
    </row>
    <row r="46" spans="1:12" s="7" customFormat="1" ht="31.5" customHeight="1">
      <c r="A46" s="4">
        <v>43</v>
      </c>
      <c r="B46" s="4" t="s">
        <v>161</v>
      </c>
      <c r="C46" s="4" t="s">
        <v>165</v>
      </c>
      <c r="D46" s="4" t="s">
        <v>136</v>
      </c>
      <c r="E46" s="4" t="s">
        <v>166</v>
      </c>
      <c r="F46" s="4" t="s">
        <v>32</v>
      </c>
      <c r="G46" s="4">
        <v>3</v>
      </c>
      <c r="H46" s="4" t="s">
        <v>167</v>
      </c>
      <c r="I46" s="5">
        <v>1346500</v>
      </c>
      <c r="J46" s="8">
        <v>1239095</v>
      </c>
      <c r="K46" s="6">
        <f t="shared" si="0"/>
        <v>107405</v>
      </c>
      <c r="L46" s="4"/>
    </row>
    <row r="47" spans="1:12" s="7" customFormat="1" ht="31.5" customHeight="1">
      <c r="A47" s="4">
        <v>44</v>
      </c>
      <c r="B47" s="4" t="s">
        <v>161</v>
      </c>
      <c r="C47" s="4" t="s">
        <v>168</v>
      </c>
      <c r="D47" s="4" t="s">
        <v>136</v>
      </c>
      <c r="E47" s="4" t="s">
        <v>169</v>
      </c>
      <c r="F47" s="4" t="s">
        <v>32</v>
      </c>
      <c r="G47" s="4"/>
      <c r="H47" s="4"/>
      <c r="I47" s="5">
        <v>1763600</v>
      </c>
      <c r="J47" s="4"/>
      <c r="K47" s="6"/>
      <c r="L47" s="4" t="s">
        <v>50</v>
      </c>
    </row>
    <row r="48" spans="1:12" s="7" customFormat="1" ht="31.5" customHeight="1">
      <c r="A48" s="4">
        <v>45</v>
      </c>
      <c r="B48" s="4" t="s">
        <v>161</v>
      </c>
      <c r="C48" s="4" t="s">
        <v>170</v>
      </c>
      <c r="D48" s="4" t="s">
        <v>136</v>
      </c>
      <c r="E48" s="4" t="s">
        <v>171</v>
      </c>
      <c r="F48" s="4" t="s">
        <v>32</v>
      </c>
      <c r="G48" s="4"/>
      <c r="H48" s="4"/>
      <c r="I48" s="5">
        <v>968100</v>
      </c>
      <c r="J48" s="4"/>
      <c r="K48" s="6"/>
      <c r="L48" s="4" t="s">
        <v>50</v>
      </c>
    </row>
    <row r="49" spans="1:12" s="7" customFormat="1" ht="31.5" customHeight="1">
      <c r="A49" s="4">
        <v>46</v>
      </c>
      <c r="B49" s="4" t="s">
        <v>172</v>
      </c>
      <c r="C49" s="4" t="s">
        <v>173</v>
      </c>
      <c r="D49" s="4" t="s">
        <v>174</v>
      </c>
      <c r="E49" s="4" t="s">
        <v>175</v>
      </c>
      <c r="F49" s="4" t="s">
        <v>19</v>
      </c>
      <c r="G49" s="4"/>
      <c r="H49" s="4"/>
      <c r="I49" s="5">
        <v>400000</v>
      </c>
      <c r="J49" s="4"/>
      <c r="K49" s="6"/>
      <c r="L49" s="4" t="s">
        <v>176</v>
      </c>
    </row>
    <row r="50" spans="1:12" s="7" customFormat="1" ht="31.5" customHeight="1">
      <c r="A50" s="4">
        <v>47</v>
      </c>
      <c r="B50" s="4" t="s">
        <v>172</v>
      </c>
      <c r="C50" s="4" t="s">
        <v>177</v>
      </c>
      <c r="D50" s="4" t="s">
        <v>30</v>
      </c>
      <c r="E50" s="4" t="s">
        <v>178</v>
      </c>
      <c r="F50" s="4" t="s">
        <v>32</v>
      </c>
      <c r="G50" s="4">
        <v>3</v>
      </c>
      <c r="H50" s="4" t="s">
        <v>20</v>
      </c>
      <c r="I50" s="5">
        <v>660000</v>
      </c>
      <c r="J50" s="5">
        <v>659000</v>
      </c>
      <c r="K50" s="6">
        <f t="shared" si="0"/>
        <v>1000</v>
      </c>
      <c r="L50" s="4"/>
    </row>
    <row r="51" spans="1:12" s="7" customFormat="1" ht="31.5" customHeight="1">
      <c r="A51" s="4">
        <v>48</v>
      </c>
      <c r="B51" s="4" t="s">
        <v>172</v>
      </c>
      <c r="C51" s="4" t="s">
        <v>179</v>
      </c>
      <c r="D51" s="4" t="s">
        <v>180</v>
      </c>
      <c r="E51" s="4" t="s">
        <v>181</v>
      </c>
      <c r="F51" s="4" t="s">
        <v>32</v>
      </c>
      <c r="G51" s="4">
        <v>3</v>
      </c>
      <c r="H51" s="4" t="s">
        <v>182</v>
      </c>
      <c r="I51" s="5">
        <v>820000</v>
      </c>
      <c r="J51" s="5">
        <v>819500</v>
      </c>
      <c r="K51" s="6">
        <f t="shared" si="0"/>
        <v>500</v>
      </c>
      <c r="L51" s="4"/>
    </row>
    <row r="52" spans="1:12" s="7" customFormat="1" ht="31.5" customHeight="1">
      <c r="A52" s="4">
        <v>49</v>
      </c>
      <c r="B52" s="4" t="s">
        <v>172</v>
      </c>
      <c r="C52" s="4" t="s">
        <v>183</v>
      </c>
      <c r="D52" s="4" t="s">
        <v>184</v>
      </c>
      <c r="E52" s="4" t="s">
        <v>185</v>
      </c>
      <c r="F52" s="4" t="s">
        <v>32</v>
      </c>
      <c r="G52" s="4">
        <v>3</v>
      </c>
      <c r="H52" s="4" t="s">
        <v>186</v>
      </c>
      <c r="I52" s="5">
        <v>1500000</v>
      </c>
      <c r="J52" s="5">
        <v>1498648</v>
      </c>
      <c r="K52" s="6">
        <f t="shared" si="0"/>
        <v>1352</v>
      </c>
      <c r="L52" s="4"/>
    </row>
    <row r="53" spans="1:12" s="7" customFormat="1" ht="42" customHeight="1">
      <c r="A53" s="4">
        <v>50</v>
      </c>
      <c r="B53" s="4" t="s">
        <v>172</v>
      </c>
      <c r="C53" s="4" t="s">
        <v>187</v>
      </c>
      <c r="D53" s="4" t="s">
        <v>74</v>
      </c>
      <c r="E53" s="4" t="s">
        <v>188</v>
      </c>
      <c r="F53" s="4" t="s">
        <v>118</v>
      </c>
      <c r="G53" s="4">
        <v>3</v>
      </c>
      <c r="H53" s="4" t="s">
        <v>189</v>
      </c>
      <c r="I53" s="5">
        <v>3000000</v>
      </c>
      <c r="J53" s="5" t="s">
        <v>190</v>
      </c>
      <c r="K53" s="6"/>
      <c r="L53" s="4"/>
    </row>
    <row r="54" spans="1:12" s="7" customFormat="1" ht="31.5" customHeight="1">
      <c r="A54" s="4">
        <v>51</v>
      </c>
      <c r="B54" s="4" t="s">
        <v>172</v>
      </c>
      <c r="C54" s="4" t="s">
        <v>191</v>
      </c>
      <c r="D54" s="4" t="s">
        <v>74</v>
      </c>
      <c r="E54" s="4" t="s">
        <v>192</v>
      </c>
      <c r="F54" s="4" t="s">
        <v>118</v>
      </c>
      <c r="G54" s="4">
        <v>3</v>
      </c>
      <c r="H54" s="4" t="s">
        <v>189</v>
      </c>
      <c r="I54" s="5">
        <v>4500000</v>
      </c>
      <c r="J54" s="4" t="s">
        <v>190</v>
      </c>
      <c r="K54" s="6"/>
      <c r="L54" s="4"/>
    </row>
    <row r="55" spans="1:12" s="7" customFormat="1" ht="31.5" customHeight="1">
      <c r="A55" s="4">
        <v>52</v>
      </c>
      <c r="B55" s="4" t="s">
        <v>172</v>
      </c>
      <c r="C55" s="4" t="s">
        <v>193</v>
      </c>
      <c r="D55" s="4" t="s">
        <v>74</v>
      </c>
      <c r="E55" s="4" t="s">
        <v>194</v>
      </c>
      <c r="F55" s="4" t="s">
        <v>118</v>
      </c>
      <c r="G55" s="4">
        <v>3</v>
      </c>
      <c r="H55" s="4" t="s">
        <v>195</v>
      </c>
      <c r="I55" s="5">
        <v>2600000</v>
      </c>
      <c r="J55" s="4" t="s">
        <v>190</v>
      </c>
      <c r="K55" s="6"/>
      <c r="L55" s="4"/>
    </row>
    <row r="56" spans="1:12" s="7" customFormat="1" ht="31.5" customHeight="1">
      <c r="A56" s="4">
        <v>53</v>
      </c>
      <c r="B56" s="4" t="s">
        <v>172</v>
      </c>
      <c r="C56" s="4" t="s">
        <v>196</v>
      </c>
      <c r="D56" s="4" t="s">
        <v>74</v>
      </c>
      <c r="E56" s="4" t="s">
        <v>197</v>
      </c>
      <c r="F56" s="4" t="s">
        <v>118</v>
      </c>
      <c r="G56" s="4">
        <v>4</v>
      </c>
      <c r="H56" s="4" t="s">
        <v>198</v>
      </c>
      <c r="I56" s="5">
        <v>170000</v>
      </c>
      <c r="J56" s="4" t="s">
        <v>190</v>
      </c>
      <c r="K56" s="6"/>
      <c r="L56" s="4"/>
    </row>
    <row r="57" spans="1:12" s="7" customFormat="1" ht="31.5" customHeight="1">
      <c r="A57" s="4">
        <v>54</v>
      </c>
      <c r="B57" s="4" t="s">
        <v>172</v>
      </c>
      <c r="C57" s="4" t="s">
        <v>199</v>
      </c>
      <c r="D57" s="4" t="s">
        <v>74</v>
      </c>
      <c r="E57" s="4" t="s">
        <v>200</v>
      </c>
      <c r="F57" s="4" t="s">
        <v>118</v>
      </c>
      <c r="G57" s="4">
        <v>3</v>
      </c>
      <c r="H57" s="4" t="s">
        <v>201</v>
      </c>
      <c r="I57" s="5">
        <v>330000</v>
      </c>
      <c r="J57" s="4" t="s">
        <v>190</v>
      </c>
      <c r="K57" s="6"/>
      <c r="L57" s="4"/>
    </row>
    <row r="58" spans="1:12" s="7" customFormat="1" ht="31.5" customHeight="1">
      <c r="A58" s="4">
        <v>55</v>
      </c>
      <c r="B58" s="4" t="s">
        <v>172</v>
      </c>
      <c r="C58" s="4" t="s">
        <v>202</v>
      </c>
      <c r="D58" s="4" t="s">
        <v>203</v>
      </c>
      <c r="E58" s="4" t="s">
        <v>204</v>
      </c>
      <c r="F58" s="4" t="s">
        <v>32</v>
      </c>
      <c r="G58" s="4">
        <v>3</v>
      </c>
      <c r="H58" s="4" t="s">
        <v>205</v>
      </c>
      <c r="I58" s="5">
        <v>1000000</v>
      </c>
      <c r="J58" s="5">
        <v>998300</v>
      </c>
      <c r="K58" s="6">
        <f t="shared" si="0"/>
        <v>1700</v>
      </c>
      <c r="L58" s="4"/>
    </row>
    <row r="59" spans="1:12" s="7" customFormat="1" ht="31.5" customHeight="1">
      <c r="A59" s="4">
        <v>56</v>
      </c>
      <c r="B59" s="4" t="s">
        <v>172</v>
      </c>
      <c r="C59" s="4" t="s">
        <v>206</v>
      </c>
      <c r="D59" s="4" t="s">
        <v>207</v>
      </c>
      <c r="E59" s="4" t="s">
        <v>208</v>
      </c>
      <c r="F59" s="4" t="s">
        <v>32</v>
      </c>
      <c r="G59" s="4">
        <v>3</v>
      </c>
      <c r="H59" s="4" t="s">
        <v>209</v>
      </c>
      <c r="I59" s="5">
        <v>330000</v>
      </c>
      <c r="J59" s="5">
        <v>329000</v>
      </c>
      <c r="K59" s="6">
        <f t="shared" si="0"/>
        <v>1000</v>
      </c>
      <c r="L59" s="4"/>
    </row>
    <row r="60" spans="1:12" ht="28.5" customHeight="1">
      <c r="A60" s="4">
        <v>57</v>
      </c>
      <c r="B60" s="4" t="s">
        <v>319</v>
      </c>
      <c r="C60" s="4" t="s">
        <v>292</v>
      </c>
      <c r="D60" s="4" t="s">
        <v>293</v>
      </c>
      <c r="E60" s="13" t="s">
        <v>294</v>
      </c>
      <c r="F60" s="14" t="s">
        <v>118</v>
      </c>
      <c r="G60" s="15">
        <v>16</v>
      </c>
      <c r="H60" s="4" t="s">
        <v>295</v>
      </c>
      <c r="I60" s="5">
        <v>1045024.9</v>
      </c>
      <c r="J60" s="5">
        <v>872574.04</v>
      </c>
      <c r="K60" s="6">
        <f>I60-J60</f>
        <v>172450.86</v>
      </c>
      <c r="L60" s="13" t="s">
        <v>296</v>
      </c>
    </row>
    <row r="61" spans="1:12" s="7" customFormat="1" ht="31.5" customHeight="1">
      <c r="A61" s="4">
        <v>58</v>
      </c>
      <c r="B61" s="4" t="s">
        <v>210</v>
      </c>
      <c r="C61" s="4" t="s">
        <v>211</v>
      </c>
      <c r="D61" s="4" t="s">
        <v>212</v>
      </c>
      <c r="E61" s="4" t="s">
        <v>213</v>
      </c>
      <c r="F61" s="4" t="s">
        <v>32</v>
      </c>
      <c r="G61" s="4">
        <v>3</v>
      </c>
      <c r="H61" s="4" t="s">
        <v>214</v>
      </c>
      <c r="I61" s="5">
        <v>1000000</v>
      </c>
      <c r="J61" s="5">
        <v>995000</v>
      </c>
      <c r="K61" s="6">
        <f t="shared" si="0"/>
        <v>5000</v>
      </c>
      <c r="L61" s="4"/>
    </row>
    <row r="62" spans="1:12" s="7" customFormat="1" ht="31.5" customHeight="1">
      <c r="A62" s="4">
        <v>59</v>
      </c>
      <c r="B62" s="4" t="s">
        <v>210</v>
      </c>
      <c r="C62" s="4" t="s">
        <v>215</v>
      </c>
      <c r="D62" s="4" t="s">
        <v>207</v>
      </c>
      <c r="E62" s="4" t="s">
        <v>216</v>
      </c>
      <c r="F62" s="4" t="s">
        <v>32</v>
      </c>
      <c r="G62" s="4"/>
      <c r="H62" s="4"/>
      <c r="I62" s="5">
        <v>170000</v>
      </c>
      <c r="J62" s="5"/>
      <c r="K62" s="6"/>
      <c r="L62" s="4" t="s">
        <v>176</v>
      </c>
    </row>
    <row r="63" spans="1:12" s="7" customFormat="1" ht="31.5" customHeight="1">
      <c r="A63" s="4">
        <v>60</v>
      </c>
      <c r="B63" s="4" t="s">
        <v>210</v>
      </c>
      <c r="C63" s="4" t="s">
        <v>217</v>
      </c>
      <c r="D63" s="4" t="s">
        <v>136</v>
      </c>
      <c r="E63" s="4" t="s">
        <v>218</v>
      </c>
      <c r="F63" s="4" t="s">
        <v>32</v>
      </c>
      <c r="G63" s="4">
        <v>4</v>
      </c>
      <c r="H63" s="4" t="s">
        <v>219</v>
      </c>
      <c r="I63" s="5">
        <v>2939000</v>
      </c>
      <c r="J63" s="5">
        <v>2921000</v>
      </c>
      <c r="K63" s="6">
        <f t="shared" si="0"/>
        <v>18000</v>
      </c>
      <c r="L63" s="4"/>
    </row>
    <row r="64" spans="1:12" s="7" customFormat="1" ht="41.25" customHeight="1">
      <c r="A64" s="4">
        <v>61</v>
      </c>
      <c r="B64" s="4" t="s">
        <v>210</v>
      </c>
      <c r="C64" s="4" t="s">
        <v>220</v>
      </c>
      <c r="D64" s="4" t="s">
        <v>74</v>
      </c>
      <c r="E64" s="4" t="s">
        <v>221</v>
      </c>
      <c r="F64" s="4" t="s">
        <v>118</v>
      </c>
      <c r="G64" s="4">
        <v>3</v>
      </c>
      <c r="H64" s="4" t="s">
        <v>222</v>
      </c>
      <c r="I64" s="5">
        <v>900000</v>
      </c>
      <c r="J64" s="4" t="s">
        <v>223</v>
      </c>
      <c r="K64" s="6"/>
      <c r="L64" s="4"/>
    </row>
    <row r="65" spans="1:12" s="7" customFormat="1" ht="31.5" customHeight="1">
      <c r="A65" s="4">
        <v>62</v>
      </c>
      <c r="B65" s="4" t="s">
        <v>210</v>
      </c>
      <c r="C65" s="4" t="s">
        <v>224</v>
      </c>
      <c r="D65" s="4" t="s">
        <v>225</v>
      </c>
      <c r="E65" s="4" t="s">
        <v>226</v>
      </c>
      <c r="F65" s="4" t="s">
        <v>32</v>
      </c>
      <c r="G65" s="4">
        <v>3</v>
      </c>
      <c r="H65" s="4" t="s">
        <v>227</v>
      </c>
      <c r="I65" s="5">
        <v>1500000</v>
      </c>
      <c r="J65" s="5">
        <v>1486480</v>
      </c>
      <c r="K65" s="6">
        <f t="shared" si="0"/>
        <v>13520</v>
      </c>
      <c r="L65" s="4"/>
    </row>
    <row r="66" spans="1:12" s="7" customFormat="1" ht="31.5" customHeight="1">
      <c r="A66" s="4">
        <v>63</v>
      </c>
      <c r="B66" s="4" t="s">
        <v>210</v>
      </c>
      <c r="C66" s="4" t="s">
        <v>228</v>
      </c>
      <c r="D66" s="4" t="s">
        <v>229</v>
      </c>
      <c r="E66" s="4" t="s">
        <v>230</v>
      </c>
      <c r="F66" s="4" t="s">
        <v>32</v>
      </c>
      <c r="G66" s="4">
        <v>5</v>
      </c>
      <c r="H66" s="4" t="s">
        <v>231</v>
      </c>
      <c r="I66" s="5">
        <v>980400</v>
      </c>
      <c r="J66" s="5">
        <v>968369</v>
      </c>
      <c r="K66" s="6">
        <f t="shared" si="0"/>
        <v>12031</v>
      </c>
      <c r="L66" s="4"/>
    </row>
    <row r="67" spans="1:12" s="7" customFormat="1" ht="31.5" customHeight="1">
      <c r="A67" s="4">
        <v>64</v>
      </c>
      <c r="B67" s="4" t="s">
        <v>210</v>
      </c>
      <c r="C67" s="4" t="s">
        <v>232</v>
      </c>
      <c r="D67" s="4" t="s">
        <v>233</v>
      </c>
      <c r="E67" s="4" t="s">
        <v>234</v>
      </c>
      <c r="F67" s="4" t="s">
        <v>32</v>
      </c>
      <c r="G67" s="4">
        <v>3</v>
      </c>
      <c r="H67" s="4" t="s">
        <v>43</v>
      </c>
      <c r="I67" s="5">
        <v>342000</v>
      </c>
      <c r="J67" s="5">
        <v>340980</v>
      </c>
      <c r="K67" s="6">
        <f t="shared" si="0"/>
        <v>1020</v>
      </c>
      <c r="L67" s="4"/>
    </row>
    <row r="68" spans="1:12" s="7" customFormat="1" ht="31.5" customHeight="1">
      <c r="A68" s="4">
        <v>65</v>
      </c>
      <c r="B68" s="4" t="s">
        <v>210</v>
      </c>
      <c r="C68" s="4" t="s">
        <v>235</v>
      </c>
      <c r="D68" s="4" t="s">
        <v>233</v>
      </c>
      <c r="E68" s="4" t="s">
        <v>236</v>
      </c>
      <c r="F68" s="4" t="s">
        <v>32</v>
      </c>
      <c r="G68" s="4">
        <v>3</v>
      </c>
      <c r="H68" s="4" t="s">
        <v>134</v>
      </c>
      <c r="I68" s="5">
        <v>295600</v>
      </c>
      <c r="J68" s="5">
        <v>295000</v>
      </c>
      <c r="K68" s="6">
        <f t="shared" si="0"/>
        <v>600</v>
      </c>
      <c r="L68" s="4"/>
    </row>
    <row r="69" spans="1:12" s="7" customFormat="1" ht="31.5" customHeight="1">
      <c r="A69" s="4">
        <v>66</v>
      </c>
      <c r="B69" s="4" t="s">
        <v>210</v>
      </c>
      <c r="C69" s="4" t="s">
        <v>237</v>
      </c>
      <c r="D69" s="4" t="s">
        <v>233</v>
      </c>
      <c r="E69" s="4" t="s">
        <v>238</v>
      </c>
      <c r="F69" s="4" t="s">
        <v>32</v>
      </c>
      <c r="G69" s="4">
        <v>2</v>
      </c>
      <c r="H69" s="4"/>
      <c r="I69" s="5">
        <v>927200</v>
      </c>
      <c r="J69" s="5"/>
      <c r="K69" s="6"/>
      <c r="L69" s="4" t="s">
        <v>176</v>
      </c>
    </row>
    <row r="70" spans="1:12" s="7" customFormat="1" ht="31.5" customHeight="1">
      <c r="A70" s="4">
        <v>67</v>
      </c>
      <c r="B70" s="4" t="s">
        <v>239</v>
      </c>
      <c r="C70" s="4" t="s">
        <v>240</v>
      </c>
      <c r="D70" s="4" t="s">
        <v>36</v>
      </c>
      <c r="E70" s="4" t="s">
        <v>241</v>
      </c>
      <c r="F70" s="4" t="s">
        <v>32</v>
      </c>
      <c r="G70" s="4">
        <v>3</v>
      </c>
      <c r="H70" s="4" t="s">
        <v>38</v>
      </c>
      <c r="I70" s="5">
        <v>1000000</v>
      </c>
      <c r="J70" s="5">
        <v>988000</v>
      </c>
      <c r="K70" s="6">
        <f t="shared" si="0"/>
        <v>12000</v>
      </c>
      <c r="L70" s="4"/>
    </row>
    <row r="71" spans="1:12" s="7" customFormat="1" ht="31.5" customHeight="1">
      <c r="A71" s="4">
        <v>68</v>
      </c>
      <c r="B71" s="4" t="s">
        <v>239</v>
      </c>
      <c r="C71" s="4" t="s">
        <v>242</v>
      </c>
      <c r="D71" s="4" t="s">
        <v>136</v>
      </c>
      <c r="E71" s="4" t="s">
        <v>243</v>
      </c>
      <c r="F71" s="4" t="s">
        <v>32</v>
      </c>
      <c r="G71" s="4">
        <v>4</v>
      </c>
      <c r="H71" s="4" t="s">
        <v>219</v>
      </c>
      <c r="I71" s="5">
        <v>3560000</v>
      </c>
      <c r="J71" s="5">
        <v>3534985</v>
      </c>
      <c r="K71" s="6">
        <f t="shared" si="0"/>
        <v>25015</v>
      </c>
      <c r="L71" s="4"/>
    </row>
    <row r="72" spans="1:12" s="7" customFormat="1" ht="31.5" customHeight="1">
      <c r="A72" s="4">
        <v>69</v>
      </c>
      <c r="B72" s="4" t="s">
        <v>244</v>
      </c>
      <c r="C72" s="4" t="s">
        <v>245</v>
      </c>
      <c r="D72" s="4" t="s">
        <v>246</v>
      </c>
      <c r="E72" s="4" t="s">
        <v>247</v>
      </c>
      <c r="F72" s="4" t="s">
        <v>32</v>
      </c>
      <c r="G72" s="4">
        <v>3</v>
      </c>
      <c r="H72" s="4" t="s">
        <v>248</v>
      </c>
      <c r="I72" s="5">
        <v>1480217.5</v>
      </c>
      <c r="J72" s="5">
        <v>1476000</v>
      </c>
      <c r="K72" s="6">
        <f t="shared" si="0"/>
        <v>4217.5</v>
      </c>
      <c r="L72" s="4"/>
    </row>
    <row r="73" spans="1:12" s="7" customFormat="1" ht="31.5" customHeight="1">
      <c r="A73" s="4">
        <v>70</v>
      </c>
      <c r="B73" s="4" t="s">
        <v>244</v>
      </c>
      <c r="C73" s="4" t="s">
        <v>249</v>
      </c>
      <c r="D73" s="4" t="s">
        <v>246</v>
      </c>
      <c r="E73" s="4" t="s">
        <v>250</v>
      </c>
      <c r="F73" s="4" t="s">
        <v>32</v>
      </c>
      <c r="G73" s="4">
        <v>5</v>
      </c>
      <c r="H73" s="4"/>
      <c r="I73" s="5">
        <v>887000</v>
      </c>
      <c r="J73" s="5"/>
      <c r="K73" s="6"/>
      <c r="L73" s="4" t="s">
        <v>251</v>
      </c>
    </row>
    <row r="74" spans="1:12" s="7" customFormat="1" ht="31.5" customHeight="1">
      <c r="A74" s="4">
        <v>71</v>
      </c>
      <c r="B74" s="4" t="s">
        <v>244</v>
      </c>
      <c r="C74" s="4" t="s">
        <v>252</v>
      </c>
      <c r="D74" s="4" t="s">
        <v>246</v>
      </c>
      <c r="E74" s="4" t="s">
        <v>253</v>
      </c>
      <c r="F74" s="4" t="s">
        <v>32</v>
      </c>
      <c r="G74" s="4">
        <v>3</v>
      </c>
      <c r="H74" s="4" t="s">
        <v>248</v>
      </c>
      <c r="I74" s="5">
        <v>72000</v>
      </c>
      <c r="J74" s="5">
        <v>71500</v>
      </c>
      <c r="K74" s="6">
        <f t="shared" si="0"/>
        <v>500</v>
      </c>
      <c r="L74" s="4"/>
    </row>
    <row r="75" spans="1:12" s="7" customFormat="1" ht="31.5" customHeight="1">
      <c r="A75" s="4">
        <v>72</v>
      </c>
      <c r="B75" s="4" t="s">
        <v>254</v>
      </c>
      <c r="C75" s="4" t="s">
        <v>255</v>
      </c>
      <c r="D75" s="4" t="s">
        <v>256</v>
      </c>
      <c r="E75" s="4" t="s">
        <v>257</v>
      </c>
      <c r="F75" s="4" t="s">
        <v>19</v>
      </c>
      <c r="G75" s="4">
        <v>3</v>
      </c>
      <c r="H75" s="4" t="s">
        <v>258</v>
      </c>
      <c r="I75" s="5">
        <v>480000</v>
      </c>
      <c r="J75" s="5">
        <v>478000</v>
      </c>
      <c r="K75" s="6">
        <f t="shared" si="0"/>
        <v>2000</v>
      </c>
      <c r="L75" s="4"/>
    </row>
    <row r="76" spans="1:12" s="7" customFormat="1" ht="31.5" customHeight="1">
      <c r="A76" s="4">
        <v>73</v>
      </c>
      <c r="B76" s="4" t="s">
        <v>254</v>
      </c>
      <c r="C76" s="4" t="s">
        <v>259</v>
      </c>
      <c r="D76" s="4" t="s">
        <v>256</v>
      </c>
      <c r="E76" s="4" t="s">
        <v>260</v>
      </c>
      <c r="F76" s="4" t="s">
        <v>19</v>
      </c>
      <c r="G76" s="4">
        <v>3</v>
      </c>
      <c r="H76" s="4" t="s">
        <v>261</v>
      </c>
      <c r="I76" s="5">
        <v>1520000</v>
      </c>
      <c r="J76" s="5">
        <v>1516000</v>
      </c>
      <c r="K76" s="6">
        <f t="shared" ref="K76:K81" si="1">I76-J76</f>
        <v>4000</v>
      </c>
      <c r="L76" s="4"/>
    </row>
    <row r="77" spans="1:12" s="7" customFormat="1" ht="31.5" customHeight="1">
      <c r="A77" s="4">
        <v>74</v>
      </c>
      <c r="B77" s="4" t="s">
        <v>262</v>
      </c>
      <c r="C77" s="4" t="s">
        <v>263</v>
      </c>
      <c r="D77" s="4" t="s">
        <v>150</v>
      </c>
      <c r="E77" s="4" t="s">
        <v>264</v>
      </c>
      <c r="F77" s="4" t="s">
        <v>265</v>
      </c>
      <c r="G77" s="4"/>
      <c r="H77" s="4"/>
      <c r="I77" s="5">
        <v>3520000</v>
      </c>
      <c r="J77" s="5"/>
      <c r="K77" s="6"/>
      <c r="L77" s="4" t="s">
        <v>176</v>
      </c>
    </row>
    <row r="78" spans="1:12" s="7" customFormat="1" ht="31.5" customHeight="1">
      <c r="A78" s="4">
        <v>75</v>
      </c>
      <c r="B78" s="4" t="s">
        <v>266</v>
      </c>
      <c r="C78" s="4" t="s">
        <v>267</v>
      </c>
      <c r="D78" s="4" t="s">
        <v>268</v>
      </c>
      <c r="E78" s="4" t="s">
        <v>269</v>
      </c>
      <c r="F78" s="4" t="s">
        <v>32</v>
      </c>
      <c r="G78" s="4">
        <v>3</v>
      </c>
      <c r="H78" s="4" t="s">
        <v>270</v>
      </c>
      <c r="I78" s="5">
        <v>1500000</v>
      </c>
      <c r="J78" s="5">
        <v>1496400</v>
      </c>
      <c r="K78" s="6">
        <f t="shared" si="1"/>
        <v>3600</v>
      </c>
      <c r="L78" s="4"/>
    </row>
    <row r="79" spans="1:12" s="7" customFormat="1" ht="31.5" customHeight="1">
      <c r="A79" s="4">
        <v>76</v>
      </c>
      <c r="B79" s="4" t="s">
        <v>266</v>
      </c>
      <c r="C79" s="4" t="s">
        <v>271</v>
      </c>
      <c r="D79" s="4" t="s">
        <v>104</v>
      </c>
      <c r="E79" s="4" t="s">
        <v>272</v>
      </c>
      <c r="F79" s="4" t="s">
        <v>32</v>
      </c>
      <c r="G79" s="4">
        <v>3</v>
      </c>
      <c r="H79" s="4" t="s">
        <v>273</v>
      </c>
      <c r="I79" s="5">
        <v>376600</v>
      </c>
      <c r="J79" s="5">
        <v>375000</v>
      </c>
      <c r="K79" s="6">
        <f t="shared" si="1"/>
        <v>1600</v>
      </c>
      <c r="L79" s="4"/>
    </row>
    <row r="80" spans="1:12" s="7" customFormat="1" ht="31.5" customHeight="1">
      <c r="A80" s="4">
        <v>77</v>
      </c>
      <c r="B80" s="4" t="s">
        <v>266</v>
      </c>
      <c r="C80" s="4" t="s">
        <v>274</v>
      </c>
      <c r="D80" s="4" t="s">
        <v>275</v>
      </c>
      <c r="E80" s="4" t="s">
        <v>276</v>
      </c>
      <c r="F80" s="4" t="s">
        <v>32</v>
      </c>
      <c r="G80" s="4">
        <v>3</v>
      </c>
      <c r="H80" s="4" t="s">
        <v>277</v>
      </c>
      <c r="I80" s="5">
        <v>347650</v>
      </c>
      <c r="J80" s="5">
        <v>344550</v>
      </c>
      <c r="K80" s="6">
        <f t="shared" si="1"/>
        <v>3100</v>
      </c>
      <c r="L80" s="4" t="s">
        <v>278</v>
      </c>
    </row>
    <row r="81" spans="1:12" s="7" customFormat="1" ht="31.5" customHeight="1">
      <c r="A81" s="4">
        <v>78</v>
      </c>
      <c r="B81" s="4" t="s">
        <v>279</v>
      </c>
      <c r="C81" s="4" t="s">
        <v>280</v>
      </c>
      <c r="D81" s="4" t="s">
        <v>17</v>
      </c>
      <c r="E81" s="4" t="s">
        <v>281</v>
      </c>
      <c r="F81" s="4" t="s">
        <v>282</v>
      </c>
      <c r="G81" s="4">
        <v>3</v>
      </c>
      <c r="H81" s="4" t="s">
        <v>258</v>
      </c>
      <c r="I81" s="5">
        <v>606600</v>
      </c>
      <c r="J81" s="5">
        <v>603500</v>
      </c>
      <c r="K81" s="6">
        <f t="shared" si="1"/>
        <v>3100</v>
      </c>
      <c r="L81" s="4"/>
    </row>
  </sheetData>
  <autoFilter ref="A1:L8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sortState ref="A2:L97">
    <sortCondition ref="A2:A97"/>
  </sortState>
  <mergeCells count="3">
    <mergeCell ref="A1:K1"/>
    <mergeCell ref="A2:C2"/>
    <mergeCell ref="H2:K2"/>
  </mergeCells>
  <phoneticPr fontId="1" type="noConversion"/>
  <pageMargins left="0.11811023622047245" right="0.11811023622047245" top="0.74803149606299213" bottom="0.74803149606299213" header="0.31496062992125984" footer="0.31496062992125984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朱华森</cp:lastModifiedBy>
  <cp:lastPrinted>2018-07-11T02:10:35Z</cp:lastPrinted>
  <dcterms:created xsi:type="dcterms:W3CDTF">2006-09-13T11:21:00Z</dcterms:created>
  <dcterms:modified xsi:type="dcterms:W3CDTF">2018-08-20T06:51:48Z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