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广东省批量" sheetId="1" r:id="rId1"/>
    <sheet name="中央批量" sheetId="2" r:id="rId2"/>
  </sheets>
  <calcPr calcId="125725" calcOnSave="0"/>
</workbook>
</file>

<file path=xl/calcChain.xml><?xml version="1.0" encoding="utf-8"?>
<calcChain xmlns="http://schemas.openxmlformats.org/spreadsheetml/2006/main">
  <c r="P39" i="1"/>
  <c r="P38"/>
  <c r="P37"/>
  <c r="P36"/>
  <c r="P35"/>
  <c r="P34"/>
  <c r="P33"/>
  <c r="P32"/>
  <c r="P31"/>
  <c r="P30"/>
  <c r="P29"/>
  <c r="P28"/>
  <c r="P27"/>
  <c r="P26"/>
  <c r="P25"/>
  <c r="P16"/>
  <c r="P15"/>
  <c r="P14"/>
  <c r="P13"/>
  <c r="P12"/>
  <c r="P11"/>
  <c r="P10"/>
  <c r="P9"/>
  <c r="P8"/>
  <c r="P7"/>
  <c r="P6"/>
  <c r="P5"/>
  <c r="P4"/>
  <c r="P3"/>
  <c r="P7" i="2"/>
  <c r="G7"/>
  <c r="G6"/>
  <c r="P5"/>
  <c r="G5"/>
  <c r="P4"/>
  <c r="G4"/>
  <c r="P3"/>
  <c r="G3"/>
</calcChain>
</file>

<file path=xl/sharedStrings.xml><?xml version="1.0" encoding="utf-8"?>
<sst xmlns="http://schemas.openxmlformats.org/spreadsheetml/2006/main" count="578" uniqueCount="228">
  <si>
    <t>期数</t>
  </si>
  <si>
    <t>编号</t>
  </si>
  <si>
    <t>品目名称</t>
  </si>
  <si>
    <t>配置类别</t>
  </si>
  <si>
    <t>数量</t>
  </si>
  <si>
    <t>预算标准</t>
  </si>
  <si>
    <t>总额</t>
  </si>
  <si>
    <t>经费卡号</t>
  </si>
  <si>
    <t>配送地址</t>
  </si>
  <si>
    <t>联系人</t>
  </si>
  <si>
    <t>联系方式（办公电话）</t>
  </si>
  <si>
    <t>联系方式(手机）</t>
  </si>
  <si>
    <t>申购单位</t>
  </si>
  <si>
    <t>申购人</t>
  </si>
  <si>
    <t>实际采购金额单价</t>
  </si>
  <si>
    <t>实际采购金额总价</t>
  </si>
  <si>
    <t>品牌</t>
  </si>
  <si>
    <t>供应商</t>
  </si>
  <si>
    <t>台式计算机</t>
  </si>
  <si>
    <t>88016575</t>
  </si>
  <si>
    <t>月份/季度</t>
  </si>
  <si>
    <t>中标公司</t>
  </si>
  <si>
    <t>同方股份有限公司</t>
    <phoneticPr fontId="4" type="noConversion"/>
  </si>
  <si>
    <t>徐德志18688879972</t>
    <phoneticPr fontId="4" type="noConversion"/>
  </si>
  <si>
    <t>京瓷信息办公系统（中国）有限公司</t>
  </si>
  <si>
    <t>9月</t>
    <phoneticPr fontId="4" type="noConversion"/>
  </si>
  <si>
    <t>2017ZPL125</t>
  </si>
  <si>
    <t>台式计算机</t>
    <phoneticPr fontId="4" type="noConversion"/>
  </si>
  <si>
    <t>配置一</t>
    <phoneticPr fontId="4" type="noConversion"/>
  </si>
  <si>
    <t>50403657</t>
    <phoneticPr fontId="4" type="noConversion"/>
  </si>
  <si>
    <r>
      <t>行政楼2</t>
    </r>
    <r>
      <rPr>
        <sz val="11"/>
        <color theme="1"/>
        <rFont val="宋体"/>
        <family val="2"/>
        <charset val="134"/>
        <scheme val="minor"/>
      </rPr>
      <t>28</t>
    </r>
    <phoneticPr fontId="4" type="noConversion"/>
  </si>
  <si>
    <t>程老师</t>
    <phoneticPr fontId="4" type="noConversion"/>
  </si>
  <si>
    <t>13922114712</t>
    <phoneticPr fontId="4" type="noConversion"/>
  </si>
  <si>
    <t>财务处</t>
    <phoneticPr fontId="4" type="noConversion"/>
  </si>
  <si>
    <t>程婉夏</t>
    <phoneticPr fontId="4" type="noConversion"/>
  </si>
  <si>
    <t xml:space="preserve">启天M5900-D430
</t>
    <phoneticPr fontId="4" type="noConversion"/>
  </si>
  <si>
    <t>联想（北京）有限公司</t>
    <phoneticPr fontId="4" type="noConversion"/>
  </si>
  <si>
    <t>李双慧   15010226536</t>
    <phoneticPr fontId="4" type="noConversion"/>
  </si>
  <si>
    <t>2017ZPL126</t>
  </si>
  <si>
    <t>5668000</t>
    <phoneticPr fontId="4" type="noConversion"/>
  </si>
  <si>
    <t>番禺校区</t>
    <phoneticPr fontId="4" type="noConversion"/>
  </si>
  <si>
    <t>李彤彤</t>
    <phoneticPr fontId="4" type="noConversion"/>
  </si>
  <si>
    <t>186200998717</t>
    <phoneticPr fontId="4" type="noConversion"/>
  </si>
  <si>
    <t>番禺校区管委会</t>
    <phoneticPr fontId="4" type="noConversion"/>
  </si>
  <si>
    <t>9月</t>
  </si>
  <si>
    <t>2017ZPL127</t>
  </si>
  <si>
    <t>50403230</t>
    <phoneticPr fontId="4" type="noConversion"/>
  </si>
  <si>
    <r>
      <t>医学院楼5</t>
    </r>
    <r>
      <rPr>
        <sz val="11"/>
        <color theme="1"/>
        <rFont val="宋体"/>
        <family val="2"/>
        <charset val="134"/>
        <scheme val="minor"/>
      </rPr>
      <t>05</t>
    </r>
    <phoneticPr fontId="4" type="noConversion"/>
  </si>
  <si>
    <t>黄仁龙</t>
    <phoneticPr fontId="4" type="noConversion"/>
  </si>
  <si>
    <t>15521210878</t>
    <phoneticPr fontId="4" type="noConversion"/>
  </si>
  <si>
    <t>口腔医学院</t>
    <phoneticPr fontId="4" type="noConversion"/>
  </si>
  <si>
    <t>9月</t>
    <phoneticPr fontId="4" type="noConversion"/>
  </si>
  <si>
    <t>2017ZPL124</t>
    <phoneticPr fontId="4" type="noConversion"/>
  </si>
  <si>
    <t>便携式计算机</t>
    <phoneticPr fontId="4" type="noConversion"/>
  </si>
  <si>
    <t>配置五</t>
    <phoneticPr fontId="4" type="noConversion"/>
  </si>
  <si>
    <t>21312115</t>
    <phoneticPr fontId="4" type="noConversion"/>
  </si>
  <si>
    <r>
      <t>药学院3</t>
    </r>
    <r>
      <rPr>
        <sz val="11"/>
        <color theme="1"/>
        <rFont val="宋体"/>
        <family val="2"/>
        <charset val="134"/>
        <scheme val="minor"/>
      </rPr>
      <t>19室</t>
    </r>
    <phoneticPr fontId="4" type="noConversion"/>
  </si>
  <si>
    <t>李满妹</t>
    <phoneticPr fontId="4" type="noConversion"/>
  </si>
  <si>
    <t>13729846027</t>
    <phoneticPr fontId="4" type="noConversion"/>
  </si>
  <si>
    <t>药学院</t>
    <phoneticPr fontId="4" type="noConversion"/>
  </si>
  <si>
    <t>黄美燕</t>
    <phoneticPr fontId="4" type="noConversion"/>
  </si>
  <si>
    <t xml:space="preserve">超锐T45PRO-GCC-21053
</t>
    <phoneticPr fontId="4" type="noConversion"/>
  </si>
  <si>
    <t>打印机</t>
    <phoneticPr fontId="4" type="noConversion"/>
  </si>
  <si>
    <t>A4激光黑白双面</t>
    <phoneticPr fontId="4" type="noConversion"/>
  </si>
  <si>
    <t>京瓷
P2235DN</t>
    <phoneticPr fontId="4" type="noConversion"/>
  </si>
  <si>
    <t xml:space="preserve">宋钰晶
13501104748
</t>
    <phoneticPr fontId="4" type="noConversion"/>
  </si>
  <si>
    <t>4期</t>
    <phoneticPr fontId="4" type="noConversion"/>
  </si>
  <si>
    <r>
      <t>2</t>
    </r>
    <r>
      <rPr>
        <sz val="12"/>
        <rFont val="宋体"/>
        <family val="3"/>
        <charset val="134"/>
      </rPr>
      <t>017SPL044</t>
    </r>
    <r>
      <rPr>
        <sz val="11"/>
        <color indexed="8"/>
        <rFont val="宋体"/>
        <family val="3"/>
        <charset val="134"/>
      </rPr>
      <t/>
    </r>
  </si>
  <si>
    <r>
      <t>A</t>
    </r>
    <r>
      <rPr>
        <sz val="12"/>
        <rFont val="宋体"/>
        <family val="3"/>
        <charset val="134"/>
      </rPr>
      <t>4</t>
    </r>
    <phoneticPr fontId="4" type="noConversion"/>
  </si>
  <si>
    <r>
      <t>8</t>
    </r>
    <r>
      <rPr>
        <sz val="12"/>
        <rFont val="宋体"/>
        <family val="3"/>
        <charset val="134"/>
      </rPr>
      <t>8016612</t>
    </r>
    <phoneticPr fontId="4" type="noConversion"/>
  </si>
  <si>
    <r>
      <t>广州番禺区兴业大道冬8</t>
    </r>
    <r>
      <rPr>
        <sz val="12"/>
        <rFont val="宋体"/>
        <family val="3"/>
        <charset val="134"/>
      </rPr>
      <t>55号实验楼D2-315</t>
    </r>
    <r>
      <rPr>
        <sz val="11"/>
        <color indexed="8"/>
        <rFont val="宋体"/>
        <family val="3"/>
        <charset val="134"/>
      </rPr>
      <t/>
    </r>
  </si>
  <si>
    <t>张冲</t>
    <phoneticPr fontId="4" type="noConversion"/>
  </si>
  <si>
    <r>
      <t>1</t>
    </r>
    <r>
      <rPr>
        <sz val="12"/>
        <rFont val="宋体"/>
        <family val="3"/>
        <charset val="134"/>
      </rPr>
      <t>3711439252</t>
    </r>
    <phoneticPr fontId="4" type="noConversion"/>
  </si>
  <si>
    <t>信息科学技术学院</t>
    <phoneticPr fontId="4" type="noConversion"/>
  </si>
  <si>
    <t>长城</t>
    <phoneticPr fontId="4" type="noConversion"/>
  </si>
  <si>
    <t>中国长城科技集团股份有限公司</t>
    <phoneticPr fontId="4" type="noConversion"/>
  </si>
  <si>
    <r>
      <rPr>
        <sz val="11"/>
        <rFont val="宋体"/>
        <family val="3"/>
        <charset val="134"/>
      </rPr>
      <t>杨振：</t>
    </r>
    <r>
      <rPr>
        <sz val="11"/>
        <rFont val="Times New Roman"/>
        <family val="1"/>
      </rPr>
      <t>13247356844</t>
    </r>
    <r>
      <rPr>
        <sz val="11"/>
        <rFont val="宋体"/>
        <family val="3"/>
        <charset val="134"/>
      </rPr>
      <t>、邹熙：</t>
    </r>
    <r>
      <rPr>
        <sz val="11"/>
        <rFont val="Times New Roman"/>
        <family val="1"/>
      </rPr>
      <t>13802797759</t>
    </r>
    <phoneticPr fontId="4" type="noConversion"/>
  </si>
  <si>
    <t>4期</t>
  </si>
  <si>
    <r>
      <t>2</t>
    </r>
    <r>
      <rPr>
        <sz val="12"/>
        <rFont val="宋体"/>
        <family val="3"/>
        <charset val="134"/>
      </rPr>
      <t>017SPL045</t>
    </r>
    <r>
      <rPr>
        <sz val="11"/>
        <color indexed="8"/>
        <rFont val="宋体"/>
        <family val="3"/>
        <charset val="134"/>
      </rPr>
      <t/>
    </r>
  </si>
  <si>
    <r>
      <t>A</t>
    </r>
    <r>
      <rPr>
        <sz val="12"/>
        <rFont val="宋体"/>
        <family val="3"/>
        <charset val="134"/>
      </rPr>
      <t>14</t>
    </r>
    <phoneticPr fontId="4" type="noConversion"/>
  </si>
  <si>
    <r>
      <t>3</t>
    </r>
    <r>
      <rPr>
        <sz val="12"/>
        <rFont val="宋体"/>
        <family val="3"/>
        <charset val="134"/>
      </rPr>
      <t>2216016</t>
    </r>
    <phoneticPr fontId="4" type="noConversion"/>
  </si>
  <si>
    <r>
      <t>暨南大学药学院7</t>
    </r>
    <r>
      <rPr>
        <sz val="12"/>
        <rFont val="宋体"/>
        <family val="3"/>
        <charset val="134"/>
      </rPr>
      <t>02</t>
    </r>
    <phoneticPr fontId="4" type="noConversion"/>
  </si>
  <si>
    <t>暴雪风</t>
    <phoneticPr fontId="4" type="noConversion"/>
  </si>
  <si>
    <r>
      <t>1</t>
    </r>
    <r>
      <rPr>
        <sz val="12"/>
        <rFont val="宋体"/>
        <family val="3"/>
        <charset val="134"/>
      </rPr>
      <t>3247376508</t>
    </r>
    <phoneticPr fontId="4" type="noConversion"/>
  </si>
  <si>
    <t>中药及天然药物研究所</t>
    <phoneticPr fontId="4" type="noConversion"/>
  </si>
  <si>
    <t>联想</t>
    <phoneticPr fontId="4" type="noConversion"/>
  </si>
  <si>
    <t>水晶球教育信息技术有限公司</t>
    <phoneticPr fontId="4" type="noConversion"/>
  </si>
  <si>
    <r>
      <rPr>
        <sz val="11"/>
        <rFont val="宋体"/>
        <family val="3"/>
        <charset val="134"/>
      </rPr>
      <t>郑朝龙</t>
    </r>
    <r>
      <rPr>
        <sz val="11"/>
        <rFont val="Times New Roman"/>
        <family val="1"/>
      </rPr>
      <t>13926420609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020-87573201</t>
    </r>
    <phoneticPr fontId="4" type="noConversion"/>
  </si>
  <si>
    <r>
      <t>2017SPL04</t>
    </r>
    <r>
      <rPr>
        <sz val="11"/>
        <color theme="1"/>
        <rFont val="宋体"/>
        <family val="2"/>
        <charset val="134"/>
        <scheme val="minor"/>
      </rPr>
      <t>7</t>
    </r>
    <phoneticPr fontId="4" type="noConversion"/>
  </si>
  <si>
    <t>A14</t>
    <phoneticPr fontId="4" type="noConversion"/>
  </si>
  <si>
    <t>32415157/32415080</t>
    <phoneticPr fontId="4" type="noConversion"/>
  </si>
  <si>
    <t>行政楼1204</t>
    <phoneticPr fontId="4" type="noConversion"/>
  </si>
  <si>
    <t>尤德强</t>
    <phoneticPr fontId="4" type="noConversion"/>
  </si>
  <si>
    <t>13694250046</t>
    <phoneticPr fontId="4" type="noConversion"/>
  </si>
  <si>
    <t>先进耐磨蚀及功能材料研究院</t>
    <phoneticPr fontId="4" type="noConversion"/>
  </si>
  <si>
    <r>
      <t>2017SPL050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</si>
  <si>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2"/>
        <rFont val="宋体"/>
        <family val="3"/>
        <charset val="134"/>
      </rPr>
      <t>5</t>
    </r>
    <phoneticPr fontId="4" type="noConversion"/>
  </si>
  <si>
    <r>
      <t>8</t>
    </r>
    <r>
      <rPr>
        <sz val="12"/>
        <rFont val="宋体"/>
        <family val="3"/>
        <charset val="134"/>
      </rPr>
      <t>8016660</t>
    </r>
    <phoneticPr fontId="4" type="noConversion"/>
  </si>
  <si>
    <r>
      <t>广州市番禺区兴业大道东8</t>
    </r>
    <r>
      <rPr>
        <sz val="12"/>
        <rFont val="宋体"/>
        <family val="3"/>
        <charset val="134"/>
      </rPr>
      <t>55号</t>
    </r>
    <phoneticPr fontId="4" type="noConversion"/>
  </si>
  <si>
    <t>文阿浩</t>
    <phoneticPr fontId="4" type="noConversion"/>
  </si>
  <si>
    <r>
      <t>1</t>
    </r>
    <r>
      <rPr>
        <sz val="12"/>
        <rFont val="宋体"/>
        <family val="3"/>
        <charset val="134"/>
      </rPr>
      <t>5626272762</t>
    </r>
    <phoneticPr fontId="4" type="noConversion"/>
  </si>
  <si>
    <t>纳米光子学研究院</t>
    <phoneticPr fontId="4" type="noConversion"/>
  </si>
  <si>
    <r>
      <t>2017SPL051</t>
    </r>
    <r>
      <rPr>
        <sz val="11"/>
        <color theme="1"/>
        <rFont val="宋体"/>
        <family val="2"/>
        <charset val="134"/>
        <scheme val="minor"/>
      </rPr>
      <t/>
    </r>
  </si>
  <si>
    <t>A4</t>
    <phoneticPr fontId="4" type="noConversion"/>
  </si>
  <si>
    <r>
      <t>8</t>
    </r>
    <r>
      <rPr>
        <sz val="12"/>
        <rFont val="宋体"/>
        <family val="3"/>
        <charset val="134"/>
      </rPr>
      <t>8017425</t>
    </r>
    <phoneticPr fontId="4" type="noConversion"/>
  </si>
  <si>
    <t>杨先光</t>
    <phoneticPr fontId="4" type="noConversion"/>
  </si>
  <si>
    <r>
      <t>1</t>
    </r>
    <r>
      <rPr>
        <sz val="12"/>
        <rFont val="宋体"/>
        <family val="3"/>
        <charset val="134"/>
      </rPr>
      <t>5013215311</t>
    </r>
    <phoneticPr fontId="4" type="noConversion"/>
  </si>
  <si>
    <t>2017SPL056</t>
  </si>
  <si>
    <r>
      <t>A</t>
    </r>
    <r>
      <rPr>
        <sz val="11"/>
        <color theme="1"/>
        <rFont val="宋体"/>
        <family val="2"/>
        <charset val="134"/>
        <scheme val="minor"/>
      </rPr>
      <t>2</t>
    </r>
    <phoneticPr fontId="4" type="noConversion"/>
  </si>
  <si>
    <r>
      <t>8</t>
    </r>
    <r>
      <rPr>
        <sz val="12"/>
        <rFont val="宋体"/>
        <family val="3"/>
        <charset val="134"/>
      </rPr>
      <t>7014003</t>
    </r>
    <phoneticPr fontId="4" type="noConversion"/>
  </si>
  <si>
    <t>成教楼6楼</t>
    <phoneticPr fontId="4" type="noConversion"/>
  </si>
  <si>
    <t>龙丽云</t>
    <phoneticPr fontId="4" type="noConversion"/>
  </si>
  <si>
    <r>
      <t>1</t>
    </r>
    <r>
      <rPr>
        <sz val="12"/>
        <rFont val="宋体"/>
        <family val="3"/>
        <charset val="134"/>
      </rPr>
      <t>3268025698</t>
    </r>
    <phoneticPr fontId="4" type="noConversion"/>
  </si>
  <si>
    <t>肿瘤研究所</t>
    <phoneticPr fontId="4" type="noConversion"/>
  </si>
  <si>
    <t>王攀攀</t>
    <phoneticPr fontId="4" type="noConversion"/>
  </si>
  <si>
    <r>
      <t>1</t>
    </r>
    <r>
      <rPr>
        <sz val="12"/>
        <rFont val="宋体"/>
        <family val="3"/>
        <charset val="134"/>
      </rPr>
      <t>8138701521</t>
    </r>
    <phoneticPr fontId="4" type="noConversion"/>
  </si>
  <si>
    <t>清华同方</t>
    <phoneticPr fontId="4" type="noConversion"/>
  </si>
  <si>
    <t>广州尚恩科技股份有限公司</t>
    <phoneticPr fontId="4" type="noConversion"/>
  </si>
  <si>
    <r>
      <rPr>
        <sz val="11"/>
        <rFont val="宋体"/>
        <family val="3"/>
        <charset val="134"/>
      </rPr>
      <t>吴如芬：</t>
    </r>
    <r>
      <rPr>
        <sz val="11"/>
        <rFont val="Times New Roman"/>
        <family val="1"/>
      </rPr>
      <t>020-66352888*8063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13725246653 </t>
    </r>
    <r>
      <rPr>
        <sz val="11"/>
        <rFont val="宋体"/>
        <family val="3"/>
        <charset val="134"/>
      </rPr>
      <t>履约服务：零时空</t>
    </r>
    <phoneticPr fontId="4" type="noConversion"/>
  </si>
  <si>
    <t>2017SPL057</t>
  </si>
  <si>
    <t>88017468</t>
    <phoneticPr fontId="4" type="noConversion"/>
  </si>
  <si>
    <t>第二理工楼945</t>
    <phoneticPr fontId="4" type="noConversion"/>
  </si>
  <si>
    <t>黄俊祺</t>
    <phoneticPr fontId="4" type="noConversion"/>
  </si>
  <si>
    <t>13802955362</t>
    <phoneticPr fontId="4" type="noConversion"/>
  </si>
  <si>
    <t>2017SPL058</t>
  </si>
  <si>
    <r>
      <t>3</t>
    </r>
    <r>
      <rPr>
        <sz val="12"/>
        <rFont val="宋体"/>
        <family val="3"/>
        <charset val="134"/>
      </rPr>
      <t>2414013</t>
    </r>
    <phoneticPr fontId="4" type="noConversion"/>
  </si>
  <si>
    <r>
      <t>南海楼5</t>
    </r>
    <r>
      <rPr>
        <sz val="12"/>
        <rFont val="宋体"/>
        <family val="3"/>
        <charset val="134"/>
      </rPr>
      <t>20</t>
    </r>
    <phoneticPr fontId="4" type="noConversion"/>
  </si>
  <si>
    <t>吴霞</t>
    <phoneticPr fontId="4" type="noConversion"/>
  </si>
  <si>
    <r>
      <t>1</t>
    </r>
    <r>
      <rPr>
        <sz val="12"/>
        <rFont val="宋体"/>
        <family val="3"/>
        <charset val="134"/>
      </rPr>
      <t>3503066926</t>
    </r>
    <phoneticPr fontId="4" type="noConversion"/>
  </si>
  <si>
    <t>信息科学技术学院电子工程系</t>
    <phoneticPr fontId="4" type="noConversion"/>
  </si>
  <si>
    <t>2017SPL059</t>
    <phoneticPr fontId="4" type="noConversion"/>
  </si>
  <si>
    <r>
      <t>3</t>
    </r>
    <r>
      <rPr>
        <sz val="12"/>
        <rFont val="宋体"/>
        <family val="3"/>
        <charset val="134"/>
      </rPr>
      <t>2416057</t>
    </r>
    <phoneticPr fontId="4" type="noConversion"/>
  </si>
  <si>
    <r>
      <t>南海楼520</t>
    </r>
    <r>
      <rPr>
        <sz val="12"/>
        <rFont val="宋体"/>
        <family val="3"/>
        <charset val="134"/>
      </rPr>
      <t/>
    </r>
  </si>
  <si>
    <t>2017SPL061</t>
    <phoneticPr fontId="4" type="noConversion"/>
  </si>
  <si>
    <r>
      <t>3</t>
    </r>
    <r>
      <rPr>
        <sz val="12"/>
        <rFont val="宋体"/>
        <family val="3"/>
        <charset val="134"/>
      </rPr>
      <t>2416049</t>
    </r>
    <phoneticPr fontId="4" type="noConversion"/>
  </si>
  <si>
    <t>第二理工楼7楼</t>
    <phoneticPr fontId="4" type="noConversion"/>
  </si>
  <si>
    <t>陈红霞</t>
    <phoneticPr fontId="4" type="noConversion"/>
  </si>
  <si>
    <r>
      <t>1</t>
    </r>
    <r>
      <rPr>
        <sz val="12"/>
        <rFont val="宋体"/>
        <family val="3"/>
        <charset val="134"/>
      </rPr>
      <t>5920316432</t>
    </r>
    <phoneticPr fontId="4" type="noConversion"/>
  </si>
  <si>
    <t>细胞生物学系</t>
    <phoneticPr fontId="4" type="noConversion"/>
  </si>
  <si>
    <r>
      <t>A</t>
    </r>
    <r>
      <rPr>
        <sz val="12"/>
        <rFont val="宋体"/>
        <family val="3"/>
        <charset val="134"/>
      </rPr>
      <t>3</t>
    </r>
    <phoneticPr fontId="4" type="noConversion"/>
  </si>
  <si>
    <t>2017SPL061</t>
  </si>
  <si>
    <r>
      <t>32416049</t>
    </r>
    <r>
      <rPr>
        <sz val="12"/>
        <rFont val="宋体"/>
        <family val="3"/>
        <charset val="134"/>
      </rPr>
      <t/>
    </r>
  </si>
  <si>
    <t>第二理工楼7楼</t>
  </si>
  <si>
    <r>
      <t>A</t>
    </r>
    <r>
      <rPr>
        <sz val="12"/>
        <rFont val="宋体"/>
        <family val="3"/>
        <charset val="134"/>
      </rPr>
      <t>13</t>
    </r>
    <phoneticPr fontId="4" type="noConversion"/>
  </si>
  <si>
    <t>2017SPL062</t>
    <phoneticPr fontId="4" type="noConversion"/>
  </si>
  <si>
    <r>
      <t>3</t>
    </r>
    <r>
      <rPr>
        <sz val="12"/>
        <rFont val="宋体"/>
        <family val="3"/>
        <charset val="134"/>
      </rPr>
      <t>2315004003</t>
    </r>
    <phoneticPr fontId="4" type="noConversion"/>
  </si>
  <si>
    <r>
      <t>第二理工楼6</t>
    </r>
    <r>
      <rPr>
        <sz val="12"/>
        <rFont val="宋体"/>
        <family val="3"/>
        <charset val="134"/>
      </rPr>
      <t>23</t>
    </r>
    <phoneticPr fontId="4" type="noConversion"/>
  </si>
  <si>
    <t>侯丽琼</t>
    <phoneticPr fontId="4" type="noConversion"/>
  </si>
  <si>
    <r>
      <t>1</t>
    </r>
    <r>
      <rPr>
        <sz val="12"/>
        <rFont val="宋体"/>
        <family val="3"/>
        <charset val="134"/>
      </rPr>
      <t>3250742047</t>
    </r>
    <phoneticPr fontId="4" type="noConversion"/>
  </si>
  <si>
    <t>化学系</t>
    <phoneticPr fontId="4" type="noConversion"/>
  </si>
  <si>
    <t>朱毅</t>
    <phoneticPr fontId="4" type="noConversion"/>
  </si>
  <si>
    <r>
      <t>2017SPL048</t>
    </r>
    <r>
      <rPr>
        <sz val="11"/>
        <color theme="1"/>
        <rFont val="宋体"/>
        <family val="2"/>
        <charset val="134"/>
        <scheme val="minor"/>
      </rPr>
      <t/>
    </r>
  </si>
  <si>
    <t>便携式计算机</t>
    <phoneticPr fontId="4" type="noConversion"/>
  </si>
  <si>
    <t>B3</t>
    <phoneticPr fontId="4" type="noConversion"/>
  </si>
  <si>
    <t>88017430</t>
    <phoneticPr fontId="4" type="noConversion"/>
  </si>
  <si>
    <t>生科院6楼616</t>
    <phoneticPr fontId="4" type="noConversion"/>
  </si>
  <si>
    <t>李筠</t>
    <phoneticPr fontId="4" type="noConversion"/>
  </si>
  <si>
    <t>18319693077</t>
    <phoneticPr fontId="4" type="noConversion"/>
  </si>
  <si>
    <t>免疫生物学系</t>
    <phoneticPr fontId="4" type="noConversion"/>
  </si>
  <si>
    <t>曾山</t>
    <phoneticPr fontId="4" type="noConversion"/>
  </si>
  <si>
    <r>
      <t>2017SPL049</t>
    </r>
    <r>
      <rPr>
        <sz val="11"/>
        <color theme="1"/>
        <rFont val="宋体"/>
        <family val="2"/>
        <charset val="134"/>
        <scheme val="minor"/>
      </rPr>
      <t/>
    </r>
  </si>
  <si>
    <t>B4</t>
    <phoneticPr fontId="4" type="noConversion"/>
  </si>
  <si>
    <t>88016550</t>
    <phoneticPr fontId="4" type="noConversion"/>
  </si>
  <si>
    <t>南海楼422</t>
    <phoneticPr fontId="4" type="noConversion"/>
  </si>
  <si>
    <t>陈清亮</t>
    <phoneticPr fontId="4" type="noConversion"/>
  </si>
  <si>
    <t>13609033600</t>
    <phoneticPr fontId="4" type="noConversion"/>
  </si>
  <si>
    <t>信息科学技术学院计算机科学系</t>
    <phoneticPr fontId="4" type="noConversion"/>
  </si>
  <si>
    <t>2017SPL051</t>
    <phoneticPr fontId="4" type="noConversion"/>
  </si>
  <si>
    <r>
      <t>广州市番禺区兴业大道东856号</t>
    </r>
    <r>
      <rPr>
        <sz val="12"/>
        <rFont val="宋体"/>
        <family val="3"/>
        <charset val="134"/>
      </rPr>
      <t/>
    </r>
  </si>
  <si>
    <r>
      <t>2017SPL05</t>
    </r>
    <r>
      <rPr>
        <sz val="12"/>
        <rFont val="宋体"/>
        <family val="3"/>
        <charset val="134"/>
      </rPr>
      <t>2</t>
    </r>
    <phoneticPr fontId="4" type="noConversion"/>
  </si>
  <si>
    <t>88017403</t>
    <phoneticPr fontId="4" type="noConversion"/>
  </si>
  <si>
    <t>南海楼623</t>
    <phoneticPr fontId="4" type="noConversion"/>
  </si>
  <si>
    <t>龙锦益</t>
    <phoneticPr fontId="4" type="noConversion"/>
  </si>
  <si>
    <r>
      <t>1</t>
    </r>
    <r>
      <rPr>
        <sz val="12"/>
        <rFont val="宋体"/>
        <family val="3"/>
        <charset val="134"/>
      </rPr>
      <t>3512761654</t>
    </r>
    <phoneticPr fontId="4" type="noConversion"/>
  </si>
  <si>
    <t>2017SPL053</t>
    <phoneticPr fontId="4" type="noConversion"/>
  </si>
  <si>
    <t>B13</t>
    <phoneticPr fontId="4" type="noConversion"/>
  </si>
  <si>
    <r>
      <t>8</t>
    </r>
    <r>
      <rPr>
        <sz val="12"/>
        <rFont val="宋体"/>
        <family val="3"/>
        <charset val="134"/>
      </rPr>
      <t>8017409</t>
    </r>
    <phoneticPr fontId="4" type="noConversion"/>
  </si>
  <si>
    <r>
      <t>南海楼6</t>
    </r>
    <r>
      <rPr>
        <sz val="12"/>
        <rFont val="宋体"/>
        <family val="3"/>
        <charset val="134"/>
      </rPr>
      <t>15</t>
    </r>
    <phoneticPr fontId="4" type="noConversion"/>
  </si>
  <si>
    <t>张辰一</t>
    <phoneticPr fontId="4" type="noConversion"/>
  </si>
  <si>
    <r>
      <t>1</t>
    </r>
    <r>
      <rPr>
        <sz val="12"/>
        <rFont val="宋体"/>
        <family val="3"/>
        <charset val="134"/>
      </rPr>
      <t>3058420516</t>
    </r>
    <phoneticPr fontId="4" type="noConversion"/>
  </si>
  <si>
    <t>省采招标失败，转第5期集采</t>
    <phoneticPr fontId="4" type="noConversion"/>
  </si>
  <si>
    <t>南海楼520</t>
    <phoneticPr fontId="4" type="noConversion"/>
  </si>
  <si>
    <t>南海楼520</t>
  </si>
  <si>
    <r>
      <t>2</t>
    </r>
    <r>
      <rPr>
        <sz val="12"/>
        <rFont val="宋体"/>
        <family val="3"/>
        <charset val="134"/>
      </rPr>
      <t>017SPL043</t>
    </r>
    <phoneticPr fontId="4" type="noConversion"/>
  </si>
  <si>
    <t>空调</t>
    <phoneticPr fontId="4" type="noConversion"/>
  </si>
  <si>
    <r>
      <t>D</t>
    </r>
    <r>
      <rPr>
        <sz val="12"/>
        <rFont val="宋体"/>
        <family val="3"/>
        <charset val="134"/>
      </rPr>
      <t>5</t>
    </r>
    <phoneticPr fontId="4" type="noConversion"/>
  </si>
  <si>
    <r>
      <t>广州番禺区兴业大道冬8</t>
    </r>
    <r>
      <rPr>
        <sz val="12"/>
        <rFont val="宋体"/>
        <family val="3"/>
        <charset val="134"/>
      </rPr>
      <t>55号实验楼D2-314</t>
    </r>
    <phoneticPr fontId="4" type="noConversion"/>
  </si>
  <si>
    <t>志高</t>
    <phoneticPr fontId="4" type="noConversion"/>
  </si>
  <si>
    <t>广东志高空调有限公司</t>
    <phoneticPr fontId="4" type="noConversion"/>
  </si>
  <si>
    <r>
      <rPr>
        <sz val="11"/>
        <rFont val="宋体"/>
        <family val="3"/>
        <charset val="134"/>
      </rPr>
      <t>陈深荣：1</t>
    </r>
    <r>
      <rPr>
        <sz val="11"/>
        <rFont val="宋体"/>
        <family val="3"/>
        <charset val="134"/>
      </rPr>
      <t>3710302497</t>
    </r>
    <r>
      <rPr>
        <sz val="11"/>
        <rFont val="宋体"/>
        <family val="3"/>
        <charset val="134"/>
      </rPr>
      <t>履约零时空平台</t>
    </r>
    <phoneticPr fontId="4" type="noConversion"/>
  </si>
  <si>
    <r>
      <t>2</t>
    </r>
    <r>
      <rPr>
        <sz val="12"/>
        <rFont val="宋体"/>
        <family val="3"/>
        <charset val="134"/>
      </rPr>
      <t>017SPL046</t>
    </r>
    <r>
      <rPr>
        <sz val="11"/>
        <color indexed="8"/>
        <rFont val="宋体"/>
        <family val="3"/>
        <charset val="134"/>
      </rPr>
      <t/>
    </r>
  </si>
  <si>
    <r>
      <t>D</t>
    </r>
    <r>
      <rPr>
        <sz val="12"/>
        <rFont val="宋体"/>
        <family val="3"/>
        <charset val="134"/>
      </rPr>
      <t>16</t>
    </r>
    <phoneticPr fontId="4" type="noConversion"/>
  </si>
  <si>
    <t>88016575</t>
    <phoneticPr fontId="4" type="noConversion"/>
  </si>
  <si>
    <t>王艳杰</t>
    <phoneticPr fontId="4" type="noConversion"/>
  </si>
  <si>
    <r>
      <t>1</t>
    </r>
    <r>
      <rPr>
        <sz val="12"/>
        <rFont val="宋体"/>
        <family val="3"/>
        <charset val="134"/>
      </rPr>
      <t>5625151065</t>
    </r>
    <phoneticPr fontId="4" type="noConversion"/>
  </si>
  <si>
    <t>地下水与地球科学研究院</t>
    <phoneticPr fontId="4" type="noConversion"/>
  </si>
  <si>
    <t>美的</t>
    <phoneticPr fontId="4" type="noConversion"/>
  </si>
  <si>
    <t>广东威宝电器有限公司</t>
    <phoneticPr fontId="4" type="noConversion"/>
  </si>
  <si>
    <r>
      <t>2</t>
    </r>
    <r>
      <rPr>
        <sz val="12"/>
        <rFont val="宋体"/>
        <family val="3"/>
        <charset val="134"/>
      </rPr>
      <t>017SPL04</t>
    </r>
    <r>
      <rPr>
        <sz val="11"/>
        <color theme="1"/>
        <rFont val="宋体"/>
        <family val="2"/>
        <charset val="134"/>
        <scheme val="minor"/>
      </rPr>
      <t>6</t>
    </r>
    <phoneticPr fontId="4" type="noConversion"/>
  </si>
  <si>
    <r>
      <t>D</t>
    </r>
    <r>
      <rPr>
        <sz val="12"/>
        <rFont val="宋体"/>
        <family val="3"/>
        <charset val="134"/>
      </rPr>
      <t>18</t>
    </r>
    <phoneticPr fontId="4" type="noConversion"/>
  </si>
  <si>
    <r>
      <t>D</t>
    </r>
    <r>
      <rPr>
        <sz val="12"/>
        <rFont val="宋体"/>
        <family val="3"/>
        <charset val="134"/>
      </rPr>
      <t>20</t>
    </r>
    <phoneticPr fontId="4" type="noConversion"/>
  </si>
  <si>
    <r>
      <t>2</t>
    </r>
    <r>
      <rPr>
        <sz val="12"/>
        <rFont val="宋体"/>
        <family val="3"/>
        <charset val="134"/>
      </rPr>
      <t>017SPL046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</si>
  <si>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2"/>
        <rFont val="宋体"/>
        <family val="3"/>
        <charset val="134"/>
      </rPr>
      <t>22</t>
    </r>
    <phoneticPr fontId="4" type="noConversion"/>
  </si>
  <si>
    <t>张凯艳：18029275818、0757-66828652 履约零时空平台</t>
    <phoneticPr fontId="4" type="noConversion"/>
  </si>
  <si>
    <r>
      <t>D</t>
    </r>
    <r>
      <rPr>
        <sz val="12"/>
        <rFont val="宋体"/>
        <family val="3"/>
        <charset val="134"/>
      </rPr>
      <t>21</t>
    </r>
    <phoneticPr fontId="4" type="noConversion"/>
  </si>
  <si>
    <r>
      <t>8</t>
    </r>
    <r>
      <rPr>
        <sz val="12"/>
        <rFont val="宋体"/>
        <family val="3"/>
        <charset val="134"/>
      </rPr>
      <t>8017403</t>
    </r>
    <phoneticPr fontId="4" type="noConversion"/>
  </si>
  <si>
    <t>2017SPL054</t>
  </si>
  <si>
    <r>
      <t>8</t>
    </r>
    <r>
      <rPr>
        <sz val="12"/>
        <rFont val="宋体"/>
        <family val="3"/>
        <charset val="134"/>
      </rPr>
      <t>8017471</t>
    </r>
    <phoneticPr fontId="4" type="noConversion"/>
  </si>
  <si>
    <t>第二理工楼6楼肺癌精准实验室</t>
    <phoneticPr fontId="4" type="noConversion"/>
  </si>
  <si>
    <t>陈武</t>
    <phoneticPr fontId="4" type="noConversion"/>
  </si>
  <si>
    <r>
      <t>1</t>
    </r>
    <r>
      <rPr>
        <sz val="12"/>
        <rFont val="宋体"/>
        <family val="3"/>
        <charset val="134"/>
      </rPr>
      <t>3051211882</t>
    </r>
    <phoneticPr fontId="4" type="noConversion"/>
  </si>
  <si>
    <t>生命科学技术学院生物化学与分子生物学系</t>
    <phoneticPr fontId="4" type="noConversion"/>
  </si>
  <si>
    <r>
      <t>D</t>
    </r>
    <r>
      <rPr>
        <sz val="12"/>
        <rFont val="宋体"/>
        <family val="3"/>
        <charset val="134"/>
      </rPr>
      <t>4</t>
    </r>
    <phoneticPr fontId="4" type="noConversion"/>
  </si>
  <si>
    <t>88017471</t>
    <phoneticPr fontId="4" type="noConversion"/>
  </si>
  <si>
    <t>第二理工楼7楼肺癌精准实验室</t>
  </si>
  <si>
    <t>2017SPL055</t>
    <phoneticPr fontId="4" type="noConversion"/>
  </si>
  <si>
    <r>
      <t>D</t>
    </r>
    <r>
      <rPr>
        <sz val="12"/>
        <rFont val="宋体"/>
        <family val="3"/>
        <charset val="134"/>
      </rPr>
      <t>17</t>
    </r>
    <phoneticPr fontId="4" type="noConversion"/>
  </si>
  <si>
    <r>
      <t>8</t>
    </r>
    <r>
      <rPr>
        <sz val="12"/>
        <rFont val="宋体"/>
        <family val="3"/>
        <charset val="134"/>
      </rPr>
      <t>8016102</t>
    </r>
    <phoneticPr fontId="4" type="noConversion"/>
  </si>
  <si>
    <t>成教楼6楼肿瘤研究所</t>
    <phoneticPr fontId="4" type="noConversion"/>
  </si>
  <si>
    <t>2017SPL060</t>
    <phoneticPr fontId="4" type="noConversion"/>
  </si>
  <si>
    <r>
      <t>D</t>
    </r>
    <r>
      <rPr>
        <sz val="12"/>
        <rFont val="宋体"/>
        <family val="3"/>
        <charset val="134"/>
      </rPr>
      <t>1</t>
    </r>
    <phoneticPr fontId="4" type="noConversion"/>
  </si>
  <si>
    <r>
      <t>8</t>
    </r>
    <r>
      <rPr>
        <sz val="12"/>
        <rFont val="宋体"/>
        <family val="3"/>
        <charset val="134"/>
      </rPr>
      <t>8016627</t>
    </r>
    <phoneticPr fontId="4" type="noConversion"/>
  </si>
  <si>
    <r>
      <t>成教楼</t>
    </r>
    <r>
      <rPr>
        <sz val="12"/>
        <rFont val="宋体"/>
        <family val="3"/>
        <charset val="134"/>
      </rPr>
      <t>507</t>
    </r>
    <phoneticPr fontId="4" type="noConversion"/>
  </si>
  <si>
    <t>庄彩芳</t>
    <phoneticPr fontId="4" type="noConversion"/>
  </si>
  <si>
    <r>
      <t>1</t>
    </r>
    <r>
      <rPr>
        <sz val="12"/>
        <rFont val="宋体"/>
        <family val="3"/>
        <charset val="134"/>
      </rPr>
      <t>5112123019</t>
    </r>
    <phoneticPr fontId="4" type="noConversion"/>
  </si>
  <si>
    <r>
      <rPr>
        <sz val="11"/>
        <rFont val="宋体"/>
        <family val="3"/>
        <charset val="134"/>
      </rPr>
      <t>张凯艳：</t>
    </r>
    <r>
      <rPr>
        <sz val="11"/>
        <rFont val="Times New Roman"/>
        <family val="1"/>
      </rPr>
      <t>18029275818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0757-66828652 </t>
    </r>
    <r>
      <rPr>
        <sz val="11"/>
        <rFont val="宋体"/>
        <family val="3"/>
        <charset val="134"/>
      </rPr>
      <t>履约零时空平台</t>
    </r>
    <phoneticPr fontId="4" type="noConversion"/>
  </si>
  <si>
    <t>成教楼507</t>
  </si>
  <si>
    <r>
      <t>D</t>
    </r>
    <r>
      <rPr>
        <sz val="12"/>
        <rFont val="宋体"/>
        <family val="3"/>
        <charset val="134"/>
      </rPr>
      <t>19</t>
    </r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</si>
</sst>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4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workbookViewId="0">
      <selection activeCell="T1" sqref="T1:U1048576"/>
    </sheetView>
  </sheetViews>
  <sheetFormatPr defaultRowHeight="13.5"/>
  <cols>
    <col min="18" max="18" width="25.375" customWidth="1"/>
    <col min="19" max="19" width="23.25" customWidth="1"/>
  </cols>
  <sheetData>
    <row r="1" spans="1:21" s="1" customFormat="1" ht="51" customHeight="1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52" t="s">
        <v>7</v>
      </c>
      <c r="I1" s="49" t="s">
        <v>8</v>
      </c>
      <c r="J1" s="49" t="s">
        <v>9</v>
      </c>
      <c r="K1" s="49" t="s">
        <v>10</v>
      </c>
      <c r="L1" s="52" t="s">
        <v>11</v>
      </c>
      <c r="M1" s="49" t="s">
        <v>12</v>
      </c>
      <c r="N1" s="49" t="s">
        <v>13</v>
      </c>
      <c r="O1" s="50" t="s">
        <v>14</v>
      </c>
      <c r="P1" s="50" t="s">
        <v>15</v>
      </c>
      <c r="Q1" s="50" t="s">
        <v>16</v>
      </c>
      <c r="R1" s="50" t="s">
        <v>17</v>
      </c>
      <c r="S1" s="50" t="s">
        <v>9</v>
      </c>
      <c r="T1" s="53"/>
    </row>
    <row r="2" spans="1:21" s="1" customFormat="1" ht="22.5" customHeight="1">
      <c r="A2" s="49"/>
      <c r="B2" s="49"/>
      <c r="C2" s="49"/>
      <c r="D2" s="49"/>
      <c r="E2" s="49"/>
      <c r="F2" s="49"/>
      <c r="G2" s="49"/>
      <c r="H2" s="52"/>
      <c r="I2" s="49"/>
      <c r="J2" s="49"/>
      <c r="K2" s="49"/>
      <c r="L2" s="52"/>
      <c r="M2" s="49"/>
      <c r="N2" s="49"/>
      <c r="O2" s="51"/>
      <c r="P2" s="51"/>
      <c r="Q2" s="51"/>
      <c r="R2" s="51"/>
      <c r="S2" s="51"/>
      <c r="T2" s="54"/>
    </row>
    <row r="3" spans="1:21" s="7" customFormat="1" ht="30" customHeight="1">
      <c r="A3" s="2" t="s">
        <v>66</v>
      </c>
      <c r="B3" s="3" t="s">
        <v>67</v>
      </c>
      <c r="C3" s="2" t="s">
        <v>27</v>
      </c>
      <c r="D3" s="2" t="s">
        <v>68</v>
      </c>
      <c r="E3" s="2">
        <v>13</v>
      </c>
      <c r="F3" s="2">
        <v>6000</v>
      </c>
      <c r="G3" s="3">
        <v>78000</v>
      </c>
      <c r="H3" s="4" t="s">
        <v>69</v>
      </c>
      <c r="I3" s="2" t="s">
        <v>70</v>
      </c>
      <c r="J3" s="2" t="s">
        <v>71</v>
      </c>
      <c r="K3" s="2">
        <v>85220574</v>
      </c>
      <c r="L3" s="4" t="s">
        <v>72</v>
      </c>
      <c r="M3" s="2" t="s">
        <v>73</v>
      </c>
      <c r="N3" s="2" t="s">
        <v>71</v>
      </c>
      <c r="O3" s="2">
        <v>5900</v>
      </c>
      <c r="P3" s="2">
        <f>O3*E3</f>
        <v>76700</v>
      </c>
      <c r="Q3" s="5" t="s">
        <v>74</v>
      </c>
      <c r="R3" s="5" t="s">
        <v>75</v>
      </c>
      <c r="S3" s="2" t="s">
        <v>76</v>
      </c>
      <c r="T3" s="60"/>
      <c r="U3" s="6"/>
    </row>
    <row r="4" spans="1:21" s="7" customFormat="1" ht="30" customHeight="1">
      <c r="A4" s="2" t="s">
        <v>77</v>
      </c>
      <c r="B4" s="3" t="s">
        <v>78</v>
      </c>
      <c r="C4" s="2" t="s">
        <v>27</v>
      </c>
      <c r="D4" s="2" t="s">
        <v>79</v>
      </c>
      <c r="E4" s="2">
        <v>1</v>
      </c>
      <c r="F4" s="2">
        <v>6000</v>
      </c>
      <c r="G4" s="3">
        <v>6000</v>
      </c>
      <c r="H4" s="4" t="s">
        <v>80</v>
      </c>
      <c r="I4" s="2" t="s">
        <v>81</v>
      </c>
      <c r="J4" s="2" t="s">
        <v>82</v>
      </c>
      <c r="K4" s="2">
        <v>85221559</v>
      </c>
      <c r="L4" s="4" t="s">
        <v>83</v>
      </c>
      <c r="M4" s="2" t="s">
        <v>84</v>
      </c>
      <c r="N4" s="2" t="s">
        <v>82</v>
      </c>
      <c r="O4" s="2">
        <v>5901</v>
      </c>
      <c r="P4" s="2">
        <f>O4*E4</f>
        <v>5901</v>
      </c>
      <c r="Q4" s="5" t="s">
        <v>85</v>
      </c>
      <c r="R4" s="5" t="s">
        <v>86</v>
      </c>
      <c r="S4" s="2" t="s">
        <v>87</v>
      </c>
      <c r="T4" s="60"/>
      <c r="U4" s="6"/>
    </row>
    <row r="5" spans="1:21" s="7" customFormat="1" ht="30" customHeight="1">
      <c r="A5" s="2" t="s">
        <v>77</v>
      </c>
      <c r="B5" s="3" t="s">
        <v>88</v>
      </c>
      <c r="C5" s="2" t="s">
        <v>27</v>
      </c>
      <c r="D5" s="2" t="s">
        <v>89</v>
      </c>
      <c r="E5" s="2">
        <v>4</v>
      </c>
      <c r="F5" s="2">
        <v>6000</v>
      </c>
      <c r="G5" s="3">
        <v>24000</v>
      </c>
      <c r="H5" s="4" t="s">
        <v>90</v>
      </c>
      <c r="I5" s="2" t="s">
        <v>91</v>
      </c>
      <c r="J5" s="2" t="s">
        <v>92</v>
      </c>
      <c r="K5" s="2"/>
      <c r="L5" s="4" t="s">
        <v>93</v>
      </c>
      <c r="M5" s="2" t="s">
        <v>94</v>
      </c>
      <c r="N5" s="2" t="s">
        <v>92</v>
      </c>
      <c r="O5" s="2">
        <v>5902</v>
      </c>
      <c r="P5" s="2">
        <f>O5*E5</f>
        <v>23608</v>
      </c>
      <c r="Q5" s="5" t="s">
        <v>85</v>
      </c>
      <c r="R5" s="5" t="s">
        <v>86</v>
      </c>
      <c r="S5" s="2" t="s">
        <v>87</v>
      </c>
      <c r="T5" s="60"/>
      <c r="U5" s="6"/>
    </row>
    <row r="6" spans="1:21" s="7" customFormat="1" ht="30" customHeight="1">
      <c r="A6" s="2" t="s">
        <v>77</v>
      </c>
      <c r="B6" s="3" t="s">
        <v>95</v>
      </c>
      <c r="C6" s="2" t="s">
        <v>27</v>
      </c>
      <c r="D6" s="2" t="s">
        <v>96</v>
      </c>
      <c r="E6" s="2">
        <v>6</v>
      </c>
      <c r="F6" s="2">
        <v>5000</v>
      </c>
      <c r="G6" s="3">
        <v>30000</v>
      </c>
      <c r="H6" s="4" t="s">
        <v>97</v>
      </c>
      <c r="I6" s="2" t="s">
        <v>98</v>
      </c>
      <c r="J6" s="2" t="s">
        <v>99</v>
      </c>
      <c r="K6" s="2"/>
      <c r="L6" s="4" t="s">
        <v>100</v>
      </c>
      <c r="M6" s="2" t="s">
        <v>101</v>
      </c>
      <c r="N6" s="2" t="s">
        <v>99</v>
      </c>
      <c r="O6" s="2">
        <v>5903</v>
      </c>
      <c r="P6" s="2">
        <f>O6*E6</f>
        <v>35418</v>
      </c>
      <c r="Q6" s="5" t="s">
        <v>85</v>
      </c>
      <c r="R6" s="5" t="s">
        <v>86</v>
      </c>
      <c r="S6" s="2" t="s">
        <v>87</v>
      </c>
      <c r="T6" s="60"/>
      <c r="U6" s="6"/>
    </row>
    <row r="7" spans="1:21" s="7" customFormat="1" ht="30" customHeight="1">
      <c r="A7" s="2" t="s">
        <v>77</v>
      </c>
      <c r="B7" s="3" t="s">
        <v>102</v>
      </c>
      <c r="C7" s="2" t="s">
        <v>27</v>
      </c>
      <c r="D7" s="2" t="s">
        <v>103</v>
      </c>
      <c r="E7" s="2">
        <v>1</v>
      </c>
      <c r="F7" s="2">
        <v>6000</v>
      </c>
      <c r="G7" s="3">
        <v>6000</v>
      </c>
      <c r="H7" s="4" t="s">
        <v>104</v>
      </c>
      <c r="I7" s="2" t="s">
        <v>98</v>
      </c>
      <c r="J7" s="2" t="s">
        <v>105</v>
      </c>
      <c r="K7" s="2">
        <v>37336641</v>
      </c>
      <c r="L7" s="4" t="s">
        <v>106</v>
      </c>
      <c r="M7" s="2" t="s">
        <v>101</v>
      </c>
      <c r="N7" s="2" t="s">
        <v>105</v>
      </c>
      <c r="O7" s="2">
        <v>5904</v>
      </c>
      <c r="P7" s="2">
        <f>O7*E7</f>
        <v>5904</v>
      </c>
      <c r="Q7" s="5" t="s">
        <v>74</v>
      </c>
      <c r="R7" s="5" t="s">
        <v>75</v>
      </c>
      <c r="S7" s="2" t="s">
        <v>76</v>
      </c>
      <c r="T7" s="60"/>
      <c r="U7" s="6"/>
    </row>
    <row r="8" spans="1:21" s="7" customFormat="1" ht="30" customHeight="1">
      <c r="A8" s="2" t="s">
        <v>77</v>
      </c>
      <c r="B8" s="3" t="s">
        <v>107</v>
      </c>
      <c r="C8" s="2" t="s">
        <v>18</v>
      </c>
      <c r="D8" s="2" t="s">
        <v>108</v>
      </c>
      <c r="E8" s="2">
        <v>8</v>
      </c>
      <c r="F8" s="2">
        <v>4000</v>
      </c>
      <c r="G8" s="3">
        <v>32000</v>
      </c>
      <c r="H8" s="4" t="s">
        <v>109</v>
      </c>
      <c r="I8" s="2" t="s">
        <v>110</v>
      </c>
      <c r="J8" s="2" t="s">
        <v>111</v>
      </c>
      <c r="K8" s="2"/>
      <c r="L8" s="4" t="s">
        <v>112</v>
      </c>
      <c r="M8" s="2" t="s">
        <v>113</v>
      </c>
      <c r="N8" s="2" t="s">
        <v>114</v>
      </c>
      <c r="O8" s="2">
        <v>5905</v>
      </c>
      <c r="P8" s="2">
        <f>O8*E8</f>
        <v>47240</v>
      </c>
      <c r="Q8" s="5" t="s">
        <v>116</v>
      </c>
      <c r="R8" s="5" t="s">
        <v>117</v>
      </c>
      <c r="S8" s="2" t="s">
        <v>118</v>
      </c>
      <c r="T8" s="60"/>
      <c r="U8" s="6"/>
    </row>
    <row r="9" spans="1:21" s="7" customFormat="1" ht="30" customHeight="1">
      <c r="A9" s="2" t="s">
        <v>77</v>
      </c>
      <c r="B9" s="3" t="s">
        <v>119</v>
      </c>
      <c r="C9" s="2" t="s">
        <v>27</v>
      </c>
      <c r="D9" s="2" t="s">
        <v>68</v>
      </c>
      <c r="E9" s="2">
        <v>1</v>
      </c>
      <c r="F9" s="2">
        <v>6000</v>
      </c>
      <c r="G9" s="3">
        <v>6000</v>
      </c>
      <c r="H9" s="4" t="s">
        <v>120</v>
      </c>
      <c r="I9" s="2" t="s">
        <v>121</v>
      </c>
      <c r="J9" s="2" t="s">
        <v>122</v>
      </c>
      <c r="K9" s="2"/>
      <c r="L9" s="4" t="s">
        <v>123</v>
      </c>
      <c r="M9" s="2"/>
      <c r="N9" s="2" t="s">
        <v>122</v>
      </c>
      <c r="O9" s="2">
        <v>5906</v>
      </c>
      <c r="P9" s="2">
        <f>O9*E9</f>
        <v>5906</v>
      </c>
      <c r="Q9" s="5" t="s">
        <v>74</v>
      </c>
      <c r="R9" s="5" t="s">
        <v>75</v>
      </c>
      <c r="S9" s="2" t="s">
        <v>76</v>
      </c>
      <c r="T9" s="60"/>
      <c r="U9" s="6"/>
    </row>
    <row r="10" spans="1:21" s="7" customFormat="1" ht="30" customHeight="1">
      <c r="A10" s="2" t="s">
        <v>77</v>
      </c>
      <c r="B10" s="3" t="s">
        <v>124</v>
      </c>
      <c r="C10" s="2" t="s">
        <v>27</v>
      </c>
      <c r="D10" s="2" t="s">
        <v>89</v>
      </c>
      <c r="E10" s="2">
        <v>5</v>
      </c>
      <c r="F10" s="2">
        <v>6000</v>
      </c>
      <c r="G10" s="3">
        <v>30000</v>
      </c>
      <c r="H10" s="4" t="s">
        <v>125</v>
      </c>
      <c r="I10" s="2" t="s">
        <v>126</v>
      </c>
      <c r="J10" s="2" t="s">
        <v>127</v>
      </c>
      <c r="K10" s="2"/>
      <c r="L10" s="4" t="s">
        <v>128</v>
      </c>
      <c r="M10" s="2" t="s">
        <v>129</v>
      </c>
      <c r="N10" s="2" t="s">
        <v>127</v>
      </c>
      <c r="O10" s="2">
        <v>5907</v>
      </c>
      <c r="P10" s="2">
        <f>O10*E10</f>
        <v>29535</v>
      </c>
      <c r="Q10" s="5" t="s">
        <v>85</v>
      </c>
      <c r="R10" s="5" t="s">
        <v>86</v>
      </c>
      <c r="S10" s="2" t="s">
        <v>87</v>
      </c>
      <c r="T10" s="60"/>
      <c r="U10" s="6"/>
    </row>
    <row r="11" spans="1:21" s="7" customFormat="1" ht="30" customHeight="1">
      <c r="A11" s="2" t="s">
        <v>77</v>
      </c>
      <c r="B11" s="3" t="s">
        <v>130</v>
      </c>
      <c r="C11" s="2" t="s">
        <v>27</v>
      </c>
      <c r="D11" s="2" t="s">
        <v>89</v>
      </c>
      <c r="E11" s="2">
        <v>6</v>
      </c>
      <c r="F11" s="2">
        <v>6000</v>
      </c>
      <c r="G11" s="3">
        <v>36000</v>
      </c>
      <c r="H11" s="4" t="s">
        <v>131</v>
      </c>
      <c r="I11" s="2" t="s">
        <v>132</v>
      </c>
      <c r="J11" s="2" t="s">
        <v>127</v>
      </c>
      <c r="K11" s="2"/>
      <c r="L11" s="4" t="s">
        <v>128</v>
      </c>
      <c r="M11" s="2" t="s">
        <v>129</v>
      </c>
      <c r="N11" s="2" t="s">
        <v>127</v>
      </c>
      <c r="O11" s="2">
        <v>5908</v>
      </c>
      <c r="P11" s="2">
        <f>O11*E11</f>
        <v>35448</v>
      </c>
      <c r="Q11" s="5" t="s">
        <v>85</v>
      </c>
      <c r="R11" s="5" t="s">
        <v>86</v>
      </c>
      <c r="S11" s="2" t="s">
        <v>87</v>
      </c>
      <c r="T11" s="60"/>
      <c r="U11" s="6"/>
    </row>
    <row r="12" spans="1:21" s="7" customFormat="1" ht="30" customHeight="1">
      <c r="A12" s="2" t="s">
        <v>77</v>
      </c>
      <c r="B12" s="3" t="s">
        <v>133</v>
      </c>
      <c r="C12" s="2" t="s">
        <v>27</v>
      </c>
      <c r="D12" s="2" t="s">
        <v>68</v>
      </c>
      <c r="E12" s="2">
        <v>18</v>
      </c>
      <c r="F12" s="2">
        <v>6000</v>
      </c>
      <c r="G12" s="3">
        <v>108000</v>
      </c>
      <c r="H12" s="4" t="s">
        <v>134</v>
      </c>
      <c r="I12" s="2" t="s">
        <v>135</v>
      </c>
      <c r="J12" s="2" t="s">
        <v>136</v>
      </c>
      <c r="K12" s="2">
        <v>85221865</v>
      </c>
      <c r="L12" s="4" t="s">
        <v>137</v>
      </c>
      <c r="M12" s="2" t="s">
        <v>138</v>
      </c>
      <c r="N12" s="2" t="s">
        <v>136</v>
      </c>
      <c r="O12" s="2">
        <v>5909</v>
      </c>
      <c r="P12" s="2">
        <f>O12*E12</f>
        <v>106362</v>
      </c>
      <c r="Q12" s="5" t="s">
        <v>74</v>
      </c>
      <c r="R12" s="5" t="s">
        <v>75</v>
      </c>
      <c r="S12" s="2" t="s">
        <v>76</v>
      </c>
      <c r="T12" s="60"/>
      <c r="U12" s="6"/>
    </row>
    <row r="13" spans="1:21" s="7" customFormat="1" ht="30" customHeight="1">
      <c r="A13" s="2" t="s">
        <v>77</v>
      </c>
      <c r="B13" s="3" t="s">
        <v>133</v>
      </c>
      <c r="C13" s="2" t="s">
        <v>18</v>
      </c>
      <c r="D13" s="2" t="s">
        <v>139</v>
      </c>
      <c r="E13" s="2">
        <v>1</v>
      </c>
      <c r="F13" s="2">
        <v>5000</v>
      </c>
      <c r="G13" s="3">
        <v>5000</v>
      </c>
      <c r="H13" s="4" t="s">
        <v>134</v>
      </c>
      <c r="I13" s="2" t="s">
        <v>135</v>
      </c>
      <c r="J13" s="2" t="s">
        <v>136</v>
      </c>
      <c r="K13" s="2">
        <v>85221865</v>
      </c>
      <c r="L13" s="4" t="s">
        <v>137</v>
      </c>
      <c r="M13" s="2" t="s">
        <v>138</v>
      </c>
      <c r="N13" s="2" t="s">
        <v>136</v>
      </c>
      <c r="O13" s="2">
        <v>5910</v>
      </c>
      <c r="P13" s="2">
        <f>O13*E13</f>
        <v>5910</v>
      </c>
      <c r="Q13" s="5" t="s">
        <v>74</v>
      </c>
      <c r="R13" s="5" t="s">
        <v>75</v>
      </c>
      <c r="S13" s="2" t="s">
        <v>76</v>
      </c>
      <c r="T13" s="60"/>
      <c r="U13" s="6"/>
    </row>
    <row r="14" spans="1:21" s="7" customFormat="1" ht="30" customHeight="1">
      <c r="A14" s="2" t="s">
        <v>77</v>
      </c>
      <c r="B14" s="3" t="s">
        <v>140</v>
      </c>
      <c r="C14" s="2" t="s">
        <v>18</v>
      </c>
      <c r="D14" s="2" t="s">
        <v>108</v>
      </c>
      <c r="E14" s="2">
        <v>2</v>
      </c>
      <c r="F14" s="2">
        <v>4000</v>
      </c>
      <c r="G14" s="3">
        <v>8000</v>
      </c>
      <c r="H14" s="4" t="s">
        <v>141</v>
      </c>
      <c r="I14" s="2" t="s">
        <v>142</v>
      </c>
      <c r="J14" s="2" t="s">
        <v>136</v>
      </c>
      <c r="K14" s="2">
        <v>85221865</v>
      </c>
      <c r="L14" s="4" t="s">
        <v>137</v>
      </c>
      <c r="M14" s="2" t="s">
        <v>138</v>
      </c>
      <c r="N14" s="2" t="s">
        <v>136</v>
      </c>
      <c r="O14" s="2">
        <v>5911</v>
      </c>
      <c r="P14" s="2">
        <f>O14*E14</f>
        <v>11822</v>
      </c>
      <c r="Q14" s="5" t="s">
        <v>116</v>
      </c>
      <c r="R14" s="5" t="s">
        <v>117</v>
      </c>
      <c r="S14" s="2" t="s">
        <v>118</v>
      </c>
      <c r="T14" s="60"/>
      <c r="U14" s="6"/>
    </row>
    <row r="15" spans="1:21" s="7" customFormat="1" ht="30" customHeight="1">
      <c r="A15" s="2" t="s">
        <v>77</v>
      </c>
      <c r="B15" s="3" t="s">
        <v>140</v>
      </c>
      <c r="C15" s="2" t="s">
        <v>27</v>
      </c>
      <c r="D15" s="2" t="s">
        <v>143</v>
      </c>
      <c r="E15" s="2">
        <v>1</v>
      </c>
      <c r="F15" s="2">
        <v>5500</v>
      </c>
      <c r="G15" s="3">
        <v>5500</v>
      </c>
      <c r="H15" s="4" t="s">
        <v>141</v>
      </c>
      <c r="I15" s="2" t="s">
        <v>142</v>
      </c>
      <c r="J15" s="2" t="s">
        <v>136</v>
      </c>
      <c r="K15" s="2">
        <v>85221865</v>
      </c>
      <c r="L15" s="4" t="s">
        <v>137</v>
      </c>
      <c r="M15" s="2" t="s">
        <v>138</v>
      </c>
      <c r="N15" s="2" t="s">
        <v>136</v>
      </c>
      <c r="O15" s="2">
        <v>5912</v>
      </c>
      <c r="P15" s="2">
        <f>O15*E15</f>
        <v>5912</v>
      </c>
      <c r="Q15" s="5" t="s">
        <v>74</v>
      </c>
      <c r="R15" s="5" t="s">
        <v>75</v>
      </c>
      <c r="S15" s="2" t="s">
        <v>76</v>
      </c>
      <c r="T15" s="60"/>
      <c r="U15" s="6"/>
    </row>
    <row r="16" spans="1:21" s="7" customFormat="1" ht="30" customHeight="1">
      <c r="A16" s="2" t="s">
        <v>77</v>
      </c>
      <c r="B16" s="3" t="s">
        <v>144</v>
      </c>
      <c r="C16" s="2" t="s">
        <v>18</v>
      </c>
      <c r="D16" s="2" t="s">
        <v>139</v>
      </c>
      <c r="E16" s="2">
        <v>1</v>
      </c>
      <c r="F16" s="2">
        <v>5000</v>
      </c>
      <c r="G16" s="3">
        <v>5000</v>
      </c>
      <c r="H16" s="4" t="s">
        <v>145</v>
      </c>
      <c r="I16" s="2" t="s">
        <v>146</v>
      </c>
      <c r="J16" s="2" t="s">
        <v>147</v>
      </c>
      <c r="K16" s="2"/>
      <c r="L16" s="4" t="s">
        <v>148</v>
      </c>
      <c r="M16" s="2" t="s">
        <v>149</v>
      </c>
      <c r="N16" s="2" t="s">
        <v>150</v>
      </c>
      <c r="O16" s="2">
        <v>5913</v>
      </c>
      <c r="P16" s="2">
        <f>O16*E16</f>
        <v>5913</v>
      </c>
      <c r="Q16" s="5" t="s">
        <v>74</v>
      </c>
      <c r="R16" s="5" t="s">
        <v>75</v>
      </c>
      <c r="S16" s="2" t="s">
        <v>76</v>
      </c>
      <c r="T16" s="60"/>
      <c r="U16" s="6"/>
    </row>
    <row r="17" spans="1:19" s="9" customFormat="1" ht="30" customHeight="1">
      <c r="A17" s="48" t="s">
        <v>77</v>
      </c>
      <c r="B17" s="8" t="s">
        <v>151</v>
      </c>
      <c r="C17" s="9" t="s">
        <v>152</v>
      </c>
      <c r="D17" s="9" t="s">
        <v>153</v>
      </c>
      <c r="E17" s="9">
        <v>1</v>
      </c>
      <c r="F17" s="9">
        <v>8000</v>
      </c>
      <c r="G17" s="7">
        <v>8000</v>
      </c>
      <c r="H17" s="10" t="s">
        <v>154</v>
      </c>
      <c r="I17" s="9" t="s">
        <v>155</v>
      </c>
      <c r="J17" s="9" t="s">
        <v>156</v>
      </c>
      <c r="K17" s="9">
        <v>85220298</v>
      </c>
      <c r="L17" s="9" t="s">
        <v>157</v>
      </c>
      <c r="M17" s="9" t="s">
        <v>158</v>
      </c>
      <c r="N17" s="9" t="s">
        <v>159</v>
      </c>
      <c r="O17" s="9">
        <v>5721</v>
      </c>
      <c r="P17" s="48"/>
      <c r="Q17" s="47" t="s">
        <v>85</v>
      </c>
      <c r="R17" s="5" t="s">
        <v>86</v>
      </c>
      <c r="S17" s="2" t="s">
        <v>87</v>
      </c>
    </row>
    <row r="18" spans="1:19" s="9" customFormat="1" ht="30" customHeight="1">
      <c r="A18" s="48" t="s">
        <v>77</v>
      </c>
      <c r="B18" s="8" t="s">
        <v>160</v>
      </c>
      <c r="C18" s="9" t="s">
        <v>152</v>
      </c>
      <c r="D18" s="9" t="s">
        <v>161</v>
      </c>
      <c r="E18" s="9">
        <v>1</v>
      </c>
      <c r="F18" s="9">
        <v>8000</v>
      </c>
      <c r="G18" s="7">
        <v>8000</v>
      </c>
      <c r="H18" s="10" t="s">
        <v>162</v>
      </c>
      <c r="I18" s="9" t="s">
        <v>163</v>
      </c>
      <c r="J18" s="9" t="s">
        <v>164</v>
      </c>
      <c r="K18" s="9">
        <v>85220227</v>
      </c>
      <c r="L18" s="9" t="s">
        <v>165</v>
      </c>
      <c r="M18" s="9" t="s">
        <v>166</v>
      </c>
      <c r="N18" s="9" t="s">
        <v>164</v>
      </c>
      <c r="O18" s="9">
        <v>7903</v>
      </c>
      <c r="P18" s="48"/>
      <c r="Q18" s="47" t="s">
        <v>85</v>
      </c>
      <c r="R18" s="5" t="s">
        <v>86</v>
      </c>
      <c r="S18" s="2" t="s">
        <v>87</v>
      </c>
    </row>
    <row r="19" spans="1:19" s="9" customFormat="1" ht="30" customHeight="1">
      <c r="A19" s="48" t="s">
        <v>77</v>
      </c>
      <c r="B19" s="8" t="s">
        <v>167</v>
      </c>
      <c r="C19" s="9" t="s">
        <v>152</v>
      </c>
      <c r="D19" s="9" t="s">
        <v>153</v>
      </c>
      <c r="E19" s="9">
        <v>1</v>
      </c>
      <c r="F19" s="9">
        <v>8000</v>
      </c>
      <c r="G19" s="7">
        <v>8000</v>
      </c>
      <c r="H19" s="10" t="s">
        <v>104</v>
      </c>
      <c r="I19" s="9" t="s">
        <v>168</v>
      </c>
      <c r="J19" s="9" t="s">
        <v>105</v>
      </c>
      <c r="K19" s="9">
        <v>37336641</v>
      </c>
      <c r="L19" s="9" t="s">
        <v>106</v>
      </c>
      <c r="M19" s="9" t="s">
        <v>101</v>
      </c>
      <c r="N19" s="9" t="s">
        <v>105</v>
      </c>
      <c r="O19" s="9">
        <v>5721</v>
      </c>
      <c r="P19" s="48"/>
      <c r="Q19" s="47" t="s">
        <v>85</v>
      </c>
      <c r="R19" s="5" t="s">
        <v>86</v>
      </c>
      <c r="S19" s="2" t="s">
        <v>87</v>
      </c>
    </row>
    <row r="20" spans="1:19" s="9" customFormat="1" ht="30" customHeight="1">
      <c r="A20" s="48" t="s">
        <v>77</v>
      </c>
      <c r="B20" s="8" t="s">
        <v>169</v>
      </c>
      <c r="C20" s="9" t="s">
        <v>152</v>
      </c>
      <c r="D20" s="9" t="s">
        <v>153</v>
      </c>
      <c r="E20" s="9">
        <v>1</v>
      </c>
      <c r="F20" s="9">
        <v>8000</v>
      </c>
      <c r="G20" s="7">
        <v>8000</v>
      </c>
      <c r="H20" s="10" t="s">
        <v>170</v>
      </c>
      <c r="I20" s="9" t="s">
        <v>171</v>
      </c>
      <c r="J20" s="9" t="s">
        <v>172</v>
      </c>
      <c r="L20" s="9" t="s">
        <v>173</v>
      </c>
      <c r="M20" s="9" t="s">
        <v>166</v>
      </c>
      <c r="N20" s="9" t="s">
        <v>172</v>
      </c>
      <c r="O20" s="9">
        <v>5721</v>
      </c>
      <c r="P20" s="48"/>
      <c r="Q20" s="47" t="s">
        <v>85</v>
      </c>
      <c r="R20" s="5" t="s">
        <v>86</v>
      </c>
      <c r="S20" s="2" t="s">
        <v>87</v>
      </c>
    </row>
    <row r="21" spans="1:19" s="9" customFormat="1" ht="30" customHeight="1">
      <c r="A21" s="48" t="s">
        <v>77</v>
      </c>
      <c r="B21" s="8" t="s">
        <v>174</v>
      </c>
      <c r="C21" s="9" t="s">
        <v>152</v>
      </c>
      <c r="D21" s="9" t="s">
        <v>175</v>
      </c>
      <c r="E21" s="9">
        <v>12</v>
      </c>
      <c r="F21" s="9">
        <v>8000</v>
      </c>
      <c r="G21" s="7">
        <v>96000</v>
      </c>
      <c r="H21" s="10" t="s">
        <v>176</v>
      </c>
      <c r="I21" s="9" t="s">
        <v>177</v>
      </c>
      <c r="J21" s="9" t="s">
        <v>178</v>
      </c>
      <c r="L21" s="9" t="s">
        <v>179</v>
      </c>
      <c r="M21" s="9" t="s">
        <v>73</v>
      </c>
      <c r="N21" s="9" t="s">
        <v>178</v>
      </c>
      <c r="P21" s="48"/>
      <c r="R21" s="47" t="s">
        <v>180</v>
      </c>
    </row>
    <row r="22" spans="1:19" s="9" customFormat="1" ht="30" customHeight="1">
      <c r="A22" s="48" t="s">
        <v>77</v>
      </c>
      <c r="B22" s="8" t="s">
        <v>124</v>
      </c>
      <c r="C22" s="9" t="s">
        <v>152</v>
      </c>
      <c r="D22" s="9" t="s">
        <v>153</v>
      </c>
      <c r="E22" s="9">
        <v>1</v>
      </c>
      <c r="F22" s="9">
        <v>8000</v>
      </c>
      <c r="G22" s="7">
        <v>8000</v>
      </c>
      <c r="H22" s="10" t="s">
        <v>125</v>
      </c>
      <c r="I22" s="9" t="s">
        <v>181</v>
      </c>
      <c r="J22" s="9" t="s">
        <v>127</v>
      </c>
      <c r="L22" s="9" t="s">
        <v>128</v>
      </c>
      <c r="M22" s="9" t="s">
        <v>129</v>
      </c>
      <c r="N22" s="9" t="s">
        <v>127</v>
      </c>
      <c r="O22" s="9">
        <v>5721</v>
      </c>
      <c r="P22" s="48"/>
      <c r="Q22" s="47" t="s">
        <v>85</v>
      </c>
      <c r="R22" s="5" t="s">
        <v>86</v>
      </c>
      <c r="S22" s="2" t="s">
        <v>87</v>
      </c>
    </row>
    <row r="23" spans="1:19" s="9" customFormat="1" ht="30" customHeight="1">
      <c r="A23" s="48" t="s">
        <v>77</v>
      </c>
      <c r="B23" s="8" t="s">
        <v>130</v>
      </c>
      <c r="C23" s="9" t="s">
        <v>152</v>
      </c>
      <c r="D23" s="9" t="s">
        <v>153</v>
      </c>
      <c r="E23" s="9">
        <v>1</v>
      </c>
      <c r="F23" s="9">
        <v>8000</v>
      </c>
      <c r="G23" s="7">
        <v>8000</v>
      </c>
      <c r="H23" s="10" t="s">
        <v>131</v>
      </c>
      <c r="I23" s="9" t="s">
        <v>182</v>
      </c>
      <c r="J23" s="9" t="s">
        <v>127</v>
      </c>
      <c r="L23" s="9" t="s">
        <v>128</v>
      </c>
      <c r="M23" s="9" t="s">
        <v>129</v>
      </c>
      <c r="N23" s="9" t="s">
        <v>127</v>
      </c>
      <c r="O23" s="9">
        <v>5721</v>
      </c>
      <c r="P23" s="48"/>
      <c r="Q23" s="47" t="s">
        <v>85</v>
      </c>
      <c r="R23" s="5" t="s">
        <v>86</v>
      </c>
      <c r="S23" s="2" t="s">
        <v>87</v>
      </c>
    </row>
    <row r="24" spans="1:19" s="9" customFormat="1" ht="30" customHeight="1">
      <c r="A24" s="48" t="s">
        <v>77</v>
      </c>
      <c r="B24" s="8" t="s">
        <v>140</v>
      </c>
      <c r="C24" s="9" t="s">
        <v>152</v>
      </c>
      <c r="D24" s="9" t="s">
        <v>153</v>
      </c>
      <c r="E24" s="9">
        <v>3</v>
      </c>
      <c r="F24" s="9">
        <v>8000</v>
      </c>
      <c r="G24" s="7">
        <v>24000</v>
      </c>
      <c r="H24" s="10" t="s">
        <v>141</v>
      </c>
      <c r="I24" s="9" t="s">
        <v>142</v>
      </c>
      <c r="J24" s="9" t="s">
        <v>136</v>
      </c>
      <c r="K24" s="9">
        <v>85221865</v>
      </c>
      <c r="L24" s="9" t="s">
        <v>137</v>
      </c>
      <c r="M24" s="9" t="s">
        <v>138</v>
      </c>
      <c r="N24" s="9" t="s">
        <v>136</v>
      </c>
      <c r="O24" s="9">
        <v>5721</v>
      </c>
      <c r="P24" s="48"/>
      <c r="Q24" s="47" t="s">
        <v>85</v>
      </c>
      <c r="R24" s="5" t="s">
        <v>86</v>
      </c>
      <c r="S24" s="2" t="s">
        <v>87</v>
      </c>
    </row>
    <row r="25" spans="1:19" s="11" customFormat="1" ht="27" customHeight="1">
      <c r="A25" s="2" t="s">
        <v>66</v>
      </c>
      <c r="B25" s="3" t="s">
        <v>183</v>
      </c>
      <c r="C25" s="2" t="s">
        <v>184</v>
      </c>
      <c r="D25" s="2" t="s">
        <v>185</v>
      </c>
      <c r="E25" s="2">
        <v>2</v>
      </c>
      <c r="F25" s="2">
        <v>4700</v>
      </c>
      <c r="G25" s="3">
        <v>9400</v>
      </c>
      <c r="H25" s="4" t="s">
        <v>69</v>
      </c>
      <c r="I25" s="2" t="s">
        <v>186</v>
      </c>
      <c r="J25" s="2" t="s">
        <v>71</v>
      </c>
      <c r="K25" s="2">
        <v>85220573</v>
      </c>
      <c r="L25" s="4" t="s">
        <v>72</v>
      </c>
      <c r="M25" s="2" t="s">
        <v>73</v>
      </c>
      <c r="N25" s="2" t="s">
        <v>71</v>
      </c>
      <c r="O25" s="2">
        <v>1900</v>
      </c>
      <c r="P25" s="2">
        <f>O25*E25</f>
        <v>3800</v>
      </c>
      <c r="Q25" s="5" t="s">
        <v>187</v>
      </c>
      <c r="R25" s="5" t="s">
        <v>188</v>
      </c>
      <c r="S25" s="5" t="s">
        <v>189</v>
      </c>
    </row>
    <row r="26" spans="1:19" s="11" customFormat="1" ht="27" customHeight="1">
      <c r="A26" s="2" t="s">
        <v>77</v>
      </c>
      <c r="B26" s="3" t="s">
        <v>190</v>
      </c>
      <c r="C26" s="2" t="s">
        <v>184</v>
      </c>
      <c r="D26" s="2" t="s">
        <v>191</v>
      </c>
      <c r="E26" s="2">
        <v>14</v>
      </c>
      <c r="F26" s="2">
        <v>6000</v>
      </c>
      <c r="G26" s="3">
        <v>84000</v>
      </c>
      <c r="H26" s="4" t="s">
        <v>192</v>
      </c>
      <c r="I26" s="2" t="s">
        <v>84</v>
      </c>
      <c r="J26" s="2" t="s">
        <v>193</v>
      </c>
      <c r="K26" s="2">
        <v>38374914</v>
      </c>
      <c r="L26" s="4" t="s">
        <v>194</v>
      </c>
      <c r="M26" s="2" t="s">
        <v>195</v>
      </c>
      <c r="N26" s="2" t="s">
        <v>193</v>
      </c>
      <c r="O26" s="2">
        <v>3200</v>
      </c>
      <c r="P26" s="2">
        <f>O26*E26</f>
        <v>44800</v>
      </c>
      <c r="Q26" s="5" t="s">
        <v>196</v>
      </c>
      <c r="R26" s="5" t="s">
        <v>197</v>
      </c>
      <c r="S26" s="5" t="s">
        <v>189</v>
      </c>
    </row>
    <row r="27" spans="1:19" s="11" customFormat="1" ht="27" customHeight="1">
      <c r="A27" s="2" t="s">
        <v>77</v>
      </c>
      <c r="B27" s="3" t="s">
        <v>198</v>
      </c>
      <c r="C27" s="2" t="s">
        <v>184</v>
      </c>
      <c r="D27" s="2" t="s">
        <v>199</v>
      </c>
      <c r="E27" s="2">
        <v>3</v>
      </c>
      <c r="F27" s="2">
        <v>7000</v>
      </c>
      <c r="G27" s="3">
        <v>21000</v>
      </c>
      <c r="H27" s="4" t="s">
        <v>192</v>
      </c>
      <c r="I27" s="2" t="s">
        <v>84</v>
      </c>
      <c r="J27" s="2" t="s">
        <v>193</v>
      </c>
      <c r="K27" s="2">
        <v>38374915</v>
      </c>
      <c r="L27" s="4" t="s">
        <v>194</v>
      </c>
      <c r="M27" s="2" t="s">
        <v>195</v>
      </c>
      <c r="N27" s="2" t="s">
        <v>193</v>
      </c>
      <c r="O27" s="2">
        <v>4000</v>
      </c>
      <c r="P27" s="2">
        <f>O27*E27</f>
        <v>12000</v>
      </c>
      <c r="Q27" s="5" t="s">
        <v>196</v>
      </c>
      <c r="R27" s="5" t="s">
        <v>197</v>
      </c>
      <c r="S27" s="5" t="s">
        <v>189</v>
      </c>
    </row>
    <row r="28" spans="1:19" s="11" customFormat="1" ht="27" customHeight="1">
      <c r="A28" s="2" t="s">
        <v>77</v>
      </c>
      <c r="B28" s="3" t="s">
        <v>190</v>
      </c>
      <c r="C28" s="2" t="s">
        <v>184</v>
      </c>
      <c r="D28" s="2" t="s">
        <v>200</v>
      </c>
      <c r="E28" s="2">
        <v>1</v>
      </c>
      <c r="F28" s="2">
        <v>10000</v>
      </c>
      <c r="G28" s="3">
        <v>10000</v>
      </c>
      <c r="H28" s="4" t="s">
        <v>19</v>
      </c>
      <c r="I28" s="2" t="s">
        <v>84</v>
      </c>
      <c r="J28" s="2" t="s">
        <v>193</v>
      </c>
      <c r="K28" s="2">
        <v>38374916</v>
      </c>
      <c r="L28" s="4" t="s">
        <v>194</v>
      </c>
      <c r="M28" s="2" t="s">
        <v>195</v>
      </c>
      <c r="N28" s="2" t="s">
        <v>193</v>
      </c>
      <c r="O28" s="2">
        <v>5400</v>
      </c>
      <c r="P28" s="2">
        <f>O28*E28</f>
        <v>5400</v>
      </c>
      <c r="Q28" s="5" t="s">
        <v>196</v>
      </c>
      <c r="R28" s="5" t="s">
        <v>197</v>
      </c>
      <c r="S28" s="5" t="s">
        <v>189</v>
      </c>
    </row>
    <row r="29" spans="1:19" s="11" customFormat="1" ht="27" customHeight="1">
      <c r="A29" s="2" t="s">
        <v>77</v>
      </c>
      <c r="B29" s="3" t="s">
        <v>201</v>
      </c>
      <c r="C29" s="2" t="s">
        <v>184</v>
      </c>
      <c r="D29" s="2" t="s">
        <v>202</v>
      </c>
      <c r="E29" s="2">
        <v>3</v>
      </c>
      <c r="F29" s="2">
        <v>4000</v>
      </c>
      <c r="G29" s="3">
        <v>12000</v>
      </c>
      <c r="H29" s="4" t="s">
        <v>19</v>
      </c>
      <c r="I29" s="2" t="s">
        <v>84</v>
      </c>
      <c r="J29" s="2" t="s">
        <v>193</v>
      </c>
      <c r="K29" s="2">
        <v>38374917</v>
      </c>
      <c r="L29" s="4" t="s">
        <v>194</v>
      </c>
      <c r="M29" s="2" t="s">
        <v>195</v>
      </c>
      <c r="N29" s="2" t="s">
        <v>193</v>
      </c>
      <c r="O29" s="2">
        <v>2300</v>
      </c>
      <c r="P29" s="2">
        <f>O29*E29</f>
        <v>6900</v>
      </c>
      <c r="Q29" s="5" t="s">
        <v>187</v>
      </c>
      <c r="R29" s="5" t="s">
        <v>188</v>
      </c>
      <c r="S29" s="5" t="s">
        <v>203</v>
      </c>
    </row>
    <row r="30" spans="1:19" s="11" customFormat="1" ht="27" customHeight="1">
      <c r="A30" s="2" t="s">
        <v>77</v>
      </c>
      <c r="B30" s="3" t="s">
        <v>190</v>
      </c>
      <c r="C30" s="2" t="s">
        <v>184</v>
      </c>
      <c r="D30" s="2" t="s">
        <v>204</v>
      </c>
      <c r="E30" s="2">
        <v>1</v>
      </c>
      <c r="F30" s="2">
        <v>3500</v>
      </c>
      <c r="G30" s="3">
        <v>3500</v>
      </c>
      <c r="H30" s="4" t="s">
        <v>19</v>
      </c>
      <c r="I30" s="2" t="s">
        <v>84</v>
      </c>
      <c r="J30" s="2" t="s">
        <v>193</v>
      </c>
      <c r="K30" s="2">
        <v>38374918</v>
      </c>
      <c r="L30" s="4" t="s">
        <v>194</v>
      </c>
      <c r="M30" s="2" t="s">
        <v>195</v>
      </c>
      <c r="N30" s="2" t="s">
        <v>193</v>
      </c>
      <c r="O30" s="2">
        <v>2100</v>
      </c>
      <c r="P30" s="2">
        <f>O30*E30</f>
        <v>2100</v>
      </c>
      <c r="Q30" s="5" t="s">
        <v>187</v>
      </c>
      <c r="R30" s="5" t="s">
        <v>188</v>
      </c>
      <c r="S30" s="5" t="s">
        <v>203</v>
      </c>
    </row>
    <row r="31" spans="1:19" s="11" customFormat="1" ht="27" customHeight="1">
      <c r="A31" s="2" t="s">
        <v>77</v>
      </c>
      <c r="B31" s="3" t="s">
        <v>169</v>
      </c>
      <c r="C31" s="2" t="s">
        <v>184</v>
      </c>
      <c r="D31" s="2" t="s">
        <v>200</v>
      </c>
      <c r="E31" s="2">
        <v>1</v>
      </c>
      <c r="F31" s="2">
        <v>10000</v>
      </c>
      <c r="G31" s="3">
        <v>10000</v>
      </c>
      <c r="H31" s="4" t="s">
        <v>205</v>
      </c>
      <c r="I31" s="2" t="s">
        <v>171</v>
      </c>
      <c r="J31" s="2" t="s">
        <v>172</v>
      </c>
      <c r="K31" s="2"/>
      <c r="L31" s="4" t="s">
        <v>173</v>
      </c>
      <c r="M31" s="2" t="s">
        <v>166</v>
      </c>
      <c r="N31" s="2" t="s">
        <v>172</v>
      </c>
      <c r="O31" s="2">
        <v>5400</v>
      </c>
      <c r="P31" s="2">
        <f>O31*E31</f>
        <v>5400</v>
      </c>
      <c r="Q31" s="5" t="s">
        <v>196</v>
      </c>
      <c r="R31" s="5" t="s">
        <v>197</v>
      </c>
      <c r="S31" s="5" t="s">
        <v>189</v>
      </c>
    </row>
    <row r="32" spans="1:19" s="11" customFormat="1" ht="27" customHeight="1">
      <c r="A32" s="2" t="s">
        <v>77</v>
      </c>
      <c r="B32" s="3" t="s">
        <v>169</v>
      </c>
      <c r="C32" s="2" t="s">
        <v>184</v>
      </c>
      <c r="D32" s="2" t="s">
        <v>202</v>
      </c>
      <c r="E32" s="2">
        <v>3</v>
      </c>
      <c r="F32" s="2">
        <v>4000</v>
      </c>
      <c r="G32" s="3">
        <v>12000</v>
      </c>
      <c r="H32" s="4" t="s">
        <v>170</v>
      </c>
      <c r="I32" s="2" t="s">
        <v>171</v>
      </c>
      <c r="J32" s="2" t="s">
        <v>172</v>
      </c>
      <c r="K32" s="2"/>
      <c r="L32" s="4" t="s">
        <v>173</v>
      </c>
      <c r="M32" s="2" t="s">
        <v>166</v>
      </c>
      <c r="N32" s="2" t="s">
        <v>172</v>
      </c>
      <c r="O32" s="2">
        <v>2300</v>
      </c>
      <c r="P32" s="2">
        <f>O32*E32</f>
        <v>6900</v>
      </c>
      <c r="Q32" s="5" t="s">
        <v>187</v>
      </c>
      <c r="R32" s="5" t="s">
        <v>188</v>
      </c>
      <c r="S32" s="5" t="s">
        <v>203</v>
      </c>
    </row>
    <row r="33" spans="1:19" s="11" customFormat="1" ht="27" customHeight="1">
      <c r="A33" s="2" t="s">
        <v>77</v>
      </c>
      <c r="B33" s="3" t="s">
        <v>206</v>
      </c>
      <c r="C33" s="2" t="s">
        <v>184</v>
      </c>
      <c r="D33" s="2" t="s">
        <v>199</v>
      </c>
      <c r="E33" s="2">
        <v>2</v>
      </c>
      <c r="F33" s="2">
        <v>7000</v>
      </c>
      <c r="G33" s="3">
        <v>14000</v>
      </c>
      <c r="H33" s="4" t="s">
        <v>207</v>
      </c>
      <c r="I33" s="2" t="s">
        <v>208</v>
      </c>
      <c r="J33" s="2" t="s">
        <v>209</v>
      </c>
      <c r="K33" s="2"/>
      <c r="L33" s="4" t="s">
        <v>210</v>
      </c>
      <c r="M33" s="2" t="s">
        <v>211</v>
      </c>
      <c r="N33" s="2" t="s">
        <v>209</v>
      </c>
      <c r="O33" s="2">
        <v>4000</v>
      </c>
      <c r="P33" s="2">
        <f>O33*E33</f>
        <v>8000</v>
      </c>
      <c r="Q33" s="5" t="s">
        <v>196</v>
      </c>
      <c r="R33" s="5" t="s">
        <v>197</v>
      </c>
      <c r="S33" s="5" t="s">
        <v>189</v>
      </c>
    </row>
    <row r="34" spans="1:19" s="11" customFormat="1" ht="27" customHeight="1">
      <c r="A34" s="2" t="s">
        <v>77</v>
      </c>
      <c r="B34" s="3" t="s">
        <v>206</v>
      </c>
      <c r="C34" s="2" t="s">
        <v>184</v>
      </c>
      <c r="D34" s="2" t="s">
        <v>212</v>
      </c>
      <c r="E34" s="2">
        <v>3</v>
      </c>
      <c r="F34" s="2">
        <v>3000</v>
      </c>
      <c r="G34" s="3">
        <v>9000</v>
      </c>
      <c r="H34" s="4" t="s">
        <v>213</v>
      </c>
      <c r="I34" s="2" t="s">
        <v>214</v>
      </c>
      <c r="J34" s="2" t="s">
        <v>209</v>
      </c>
      <c r="K34" s="2"/>
      <c r="L34" s="4" t="s">
        <v>210</v>
      </c>
      <c r="M34" s="2" t="s">
        <v>211</v>
      </c>
      <c r="N34" s="2" t="s">
        <v>209</v>
      </c>
      <c r="O34" s="2">
        <v>1700</v>
      </c>
      <c r="P34" s="2">
        <f>O34*E34</f>
        <v>5100</v>
      </c>
      <c r="Q34" s="5" t="s">
        <v>187</v>
      </c>
      <c r="R34" s="5" t="s">
        <v>188</v>
      </c>
      <c r="S34" s="5" t="s">
        <v>203</v>
      </c>
    </row>
    <row r="35" spans="1:19" s="11" customFormat="1" ht="27" customHeight="1">
      <c r="A35" s="2" t="s">
        <v>77</v>
      </c>
      <c r="B35" s="3" t="s">
        <v>215</v>
      </c>
      <c r="C35" s="2" t="s">
        <v>184</v>
      </c>
      <c r="D35" s="2" t="s">
        <v>216</v>
      </c>
      <c r="E35" s="2">
        <v>4</v>
      </c>
      <c r="F35" s="2">
        <v>7600</v>
      </c>
      <c r="G35" s="3">
        <v>30400</v>
      </c>
      <c r="H35" s="4" t="s">
        <v>217</v>
      </c>
      <c r="I35" s="2" t="s">
        <v>218</v>
      </c>
      <c r="J35" s="2" t="s">
        <v>114</v>
      </c>
      <c r="K35" s="2"/>
      <c r="L35" s="4" t="s">
        <v>115</v>
      </c>
      <c r="M35" s="2" t="s">
        <v>113</v>
      </c>
      <c r="N35" s="2" t="s">
        <v>114</v>
      </c>
      <c r="O35" s="2">
        <v>3800</v>
      </c>
      <c r="P35" s="2">
        <f>O35*E35</f>
        <v>15200</v>
      </c>
      <c r="Q35" s="5" t="s">
        <v>196</v>
      </c>
      <c r="R35" s="5" t="s">
        <v>197</v>
      </c>
      <c r="S35" s="5" t="s">
        <v>189</v>
      </c>
    </row>
    <row r="36" spans="1:19" s="11" customFormat="1" ht="27" customHeight="1">
      <c r="A36" s="2" t="s">
        <v>77</v>
      </c>
      <c r="B36" s="3" t="s">
        <v>219</v>
      </c>
      <c r="C36" s="2" t="s">
        <v>184</v>
      </c>
      <c r="D36" s="2" t="s">
        <v>220</v>
      </c>
      <c r="E36" s="2">
        <v>1</v>
      </c>
      <c r="F36" s="2">
        <v>2000</v>
      </c>
      <c r="G36" s="3">
        <v>2000</v>
      </c>
      <c r="H36" s="4" t="s">
        <v>221</v>
      </c>
      <c r="I36" s="2" t="s">
        <v>222</v>
      </c>
      <c r="J36" s="2" t="s">
        <v>223</v>
      </c>
      <c r="K36" s="2"/>
      <c r="L36" s="4" t="s">
        <v>224</v>
      </c>
      <c r="M36" s="2"/>
      <c r="N36" s="2" t="s">
        <v>223</v>
      </c>
      <c r="O36" s="2">
        <v>1400</v>
      </c>
      <c r="P36" s="2">
        <f>O36*E36</f>
        <v>1400</v>
      </c>
      <c r="Q36" s="5" t="s">
        <v>187</v>
      </c>
      <c r="R36" s="5" t="s">
        <v>188</v>
      </c>
      <c r="S36" s="2" t="s">
        <v>225</v>
      </c>
    </row>
    <row r="37" spans="1:19" s="11" customFormat="1" ht="27" customHeight="1">
      <c r="A37" s="2" t="s">
        <v>77</v>
      </c>
      <c r="B37" s="3" t="s">
        <v>219</v>
      </c>
      <c r="C37" s="2" t="s">
        <v>184</v>
      </c>
      <c r="D37" s="2" t="s">
        <v>216</v>
      </c>
      <c r="E37" s="2">
        <v>2</v>
      </c>
      <c r="F37" s="2">
        <v>6700</v>
      </c>
      <c r="G37" s="3">
        <v>13400</v>
      </c>
      <c r="H37" s="4" t="s">
        <v>221</v>
      </c>
      <c r="I37" s="2" t="s">
        <v>226</v>
      </c>
      <c r="J37" s="2" t="s">
        <v>223</v>
      </c>
      <c r="K37" s="2"/>
      <c r="L37" s="4" t="s">
        <v>224</v>
      </c>
      <c r="M37" s="2"/>
      <c r="N37" s="2" t="s">
        <v>223</v>
      </c>
      <c r="O37" s="2">
        <v>3800</v>
      </c>
      <c r="P37" s="2">
        <f>O37*E37</f>
        <v>7600</v>
      </c>
      <c r="Q37" s="5" t="s">
        <v>196</v>
      </c>
      <c r="R37" s="5" t="s">
        <v>197</v>
      </c>
      <c r="S37" s="5" t="s">
        <v>189</v>
      </c>
    </row>
    <row r="38" spans="1:19" s="11" customFormat="1" ht="27" customHeight="1">
      <c r="A38" s="2" t="s">
        <v>77</v>
      </c>
      <c r="B38" s="3" t="s">
        <v>219</v>
      </c>
      <c r="C38" s="2" t="s">
        <v>184</v>
      </c>
      <c r="D38" s="2" t="s">
        <v>227</v>
      </c>
      <c r="E38" s="2">
        <v>1</v>
      </c>
      <c r="F38" s="2">
        <v>9700</v>
      </c>
      <c r="G38" s="3">
        <v>9700</v>
      </c>
      <c r="H38" s="4" t="s">
        <v>221</v>
      </c>
      <c r="I38" s="2" t="s">
        <v>226</v>
      </c>
      <c r="J38" s="2" t="s">
        <v>223</v>
      </c>
      <c r="K38" s="2"/>
      <c r="L38" s="4" t="s">
        <v>224</v>
      </c>
      <c r="M38" s="2"/>
      <c r="N38" s="2" t="s">
        <v>223</v>
      </c>
      <c r="O38" s="2">
        <v>5150</v>
      </c>
      <c r="P38" s="2">
        <f>O38*E38</f>
        <v>5150</v>
      </c>
      <c r="Q38" s="5" t="s">
        <v>196</v>
      </c>
      <c r="R38" s="5" t="s">
        <v>197</v>
      </c>
      <c r="S38" s="5" t="s">
        <v>189</v>
      </c>
    </row>
    <row r="39" spans="1:19" s="11" customFormat="1" ht="27" customHeight="1">
      <c r="A39" s="2" t="s">
        <v>77</v>
      </c>
      <c r="B39" s="3" t="s">
        <v>140</v>
      </c>
      <c r="C39" s="2" t="s">
        <v>184</v>
      </c>
      <c r="D39" s="2" t="s">
        <v>212</v>
      </c>
      <c r="E39" s="2">
        <v>1</v>
      </c>
      <c r="F39" s="2">
        <v>3000</v>
      </c>
      <c r="G39" s="3">
        <v>3000</v>
      </c>
      <c r="H39" s="4" t="s">
        <v>141</v>
      </c>
      <c r="I39" s="2" t="s">
        <v>142</v>
      </c>
      <c r="J39" s="2" t="s">
        <v>136</v>
      </c>
      <c r="K39" s="2">
        <v>85221865</v>
      </c>
      <c r="L39" s="4" t="s">
        <v>137</v>
      </c>
      <c r="M39" s="2" t="s">
        <v>138</v>
      </c>
      <c r="N39" s="2" t="s">
        <v>136</v>
      </c>
      <c r="O39" s="2">
        <v>1700</v>
      </c>
      <c r="P39" s="2">
        <f>O39*E39</f>
        <v>1700</v>
      </c>
      <c r="Q39" s="5" t="s">
        <v>187</v>
      </c>
      <c r="R39" s="5" t="s">
        <v>188</v>
      </c>
      <c r="S39" s="5" t="s">
        <v>203</v>
      </c>
    </row>
    <row r="40" spans="1:19" s="11" customFormat="1" ht="27" customHeight="1">
      <c r="A40" s="2"/>
      <c r="B40" s="3"/>
      <c r="C40" s="2"/>
      <c r="D40" s="2"/>
      <c r="E40" s="2"/>
      <c r="F40" s="2"/>
      <c r="G40" s="3"/>
      <c r="H40" s="4"/>
      <c r="I40" s="2"/>
      <c r="J40" s="2"/>
      <c r="K40" s="2"/>
      <c r="L40" s="4"/>
      <c r="M40" s="2"/>
      <c r="N40" s="2"/>
      <c r="O40" s="2"/>
      <c r="P40" s="1"/>
      <c r="Q40" s="5"/>
      <c r="R40" s="2"/>
      <c r="S40" s="2"/>
    </row>
    <row r="41" spans="1:19" s="11" customFormat="1" ht="27" customHeight="1">
      <c r="A41" s="2"/>
      <c r="B41" s="3"/>
      <c r="C41" s="2"/>
      <c r="D41" s="2"/>
      <c r="E41" s="2"/>
      <c r="F41" s="2"/>
      <c r="G41" s="3"/>
      <c r="H41" s="4"/>
      <c r="I41" s="2"/>
      <c r="J41" s="2"/>
      <c r="K41" s="2"/>
      <c r="L41" s="4"/>
      <c r="M41" s="2"/>
      <c r="N41" s="2"/>
      <c r="O41" s="2"/>
      <c r="P41" s="1"/>
      <c r="Q41" s="5"/>
      <c r="R41" s="2"/>
      <c r="S41" s="2"/>
    </row>
    <row r="42" spans="1:19" s="11" customFormat="1" ht="27" customHeight="1">
      <c r="A42" s="2"/>
      <c r="B42" s="3"/>
      <c r="C42" s="2"/>
      <c r="D42" s="2"/>
      <c r="E42" s="2"/>
      <c r="F42" s="2"/>
      <c r="G42" s="3"/>
      <c r="H42" s="4"/>
      <c r="I42" s="2"/>
      <c r="J42" s="2"/>
      <c r="K42" s="2"/>
      <c r="L42" s="4"/>
      <c r="M42" s="2"/>
      <c r="N42" s="2"/>
      <c r="O42" s="2"/>
      <c r="P42" s="1"/>
      <c r="Q42" s="5"/>
      <c r="R42" s="2"/>
      <c r="S42" s="2"/>
    </row>
    <row r="43" spans="1:19" s="11" customFormat="1" ht="27" customHeight="1">
      <c r="A43" s="2"/>
      <c r="B43" s="3"/>
      <c r="C43" s="2"/>
      <c r="D43" s="2"/>
      <c r="E43" s="2"/>
      <c r="F43" s="2"/>
      <c r="G43" s="3"/>
      <c r="H43" s="4"/>
      <c r="I43" s="2"/>
      <c r="J43" s="2"/>
      <c r="K43" s="2"/>
      <c r="L43" s="4"/>
      <c r="M43" s="2"/>
      <c r="N43" s="2"/>
      <c r="O43" s="2"/>
      <c r="P43" s="1"/>
      <c r="Q43" s="5"/>
      <c r="R43" s="2"/>
      <c r="S43" s="2"/>
    </row>
    <row r="44" spans="1:19" s="11" customFormat="1" ht="27" customHeight="1">
      <c r="A44" s="2"/>
      <c r="B44" s="3"/>
      <c r="C44" s="2"/>
      <c r="D44" s="2"/>
      <c r="E44" s="2"/>
      <c r="F44" s="2"/>
      <c r="G44" s="3"/>
      <c r="H44" s="4"/>
      <c r="I44" s="2"/>
      <c r="J44" s="2"/>
      <c r="K44" s="2"/>
      <c r="L44" s="4"/>
      <c r="M44" s="2"/>
      <c r="N44" s="2"/>
      <c r="O44" s="2"/>
      <c r="P44" s="1"/>
      <c r="Q44" s="5"/>
      <c r="R44" s="2"/>
      <c r="S44" s="2"/>
    </row>
  </sheetData>
  <mergeCells count="20">
    <mergeCell ref="T1:T2"/>
    <mergeCell ref="Q1:Q2"/>
    <mergeCell ref="R1:R2"/>
    <mergeCell ref="S1:S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7"/>
  <sheetViews>
    <sheetView workbookViewId="0">
      <selection activeCell="D7" sqref="D7"/>
    </sheetView>
  </sheetViews>
  <sheetFormatPr defaultRowHeight="13.5"/>
  <sheetData>
    <row r="1" spans="1:21" s="9" customFormat="1" ht="30" customHeight="1">
      <c r="A1" s="58" t="s">
        <v>20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7" t="s">
        <v>7</v>
      </c>
      <c r="I1" s="58" t="s">
        <v>8</v>
      </c>
      <c r="J1" s="58" t="s">
        <v>9</v>
      </c>
      <c r="K1" s="58" t="s">
        <v>10</v>
      </c>
      <c r="L1" s="57" t="s">
        <v>11</v>
      </c>
      <c r="M1" s="58" t="s">
        <v>12</v>
      </c>
      <c r="N1" s="58" t="s">
        <v>13</v>
      </c>
      <c r="O1" s="58" t="s">
        <v>14</v>
      </c>
      <c r="P1" s="58" t="s">
        <v>15</v>
      </c>
      <c r="Q1" s="55" t="s">
        <v>16</v>
      </c>
      <c r="R1" s="58" t="s">
        <v>21</v>
      </c>
      <c r="S1" s="58" t="s">
        <v>9</v>
      </c>
    </row>
    <row r="2" spans="1:21" s="9" customFormat="1" ht="30" customHeight="1">
      <c r="A2" s="58"/>
      <c r="B2" s="58"/>
      <c r="C2" s="58"/>
      <c r="D2" s="58"/>
      <c r="E2" s="58"/>
      <c r="F2" s="58"/>
      <c r="G2" s="58"/>
      <c r="H2" s="57"/>
      <c r="I2" s="58"/>
      <c r="J2" s="58"/>
      <c r="K2" s="58"/>
      <c r="L2" s="57"/>
      <c r="M2" s="58"/>
      <c r="N2" s="58"/>
      <c r="O2" s="58"/>
      <c r="P2" s="58"/>
      <c r="Q2" s="56"/>
      <c r="R2" s="58"/>
      <c r="S2" s="58"/>
    </row>
    <row r="3" spans="1:21" s="7" customFormat="1" ht="30" customHeight="1">
      <c r="A3" s="46" t="s">
        <v>25</v>
      </c>
      <c r="B3" s="46" t="s">
        <v>26</v>
      </c>
      <c r="C3" s="7" t="s">
        <v>27</v>
      </c>
      <c r="D3" s="7" t="s">
        <v>28</v>
      </c>
      <c r="E3" s="46">
        <v>10</v>
      </c>
      <c r="F3" s="46">
        <v>5000</v>
      </c>
      <c r="G3" s="46">
        <f>E3*F3</f>
        <v>50000</v>
      </c>
      <c r="H3" s="59" t="s">
        <v>29</v>
      </c>
      <c r="I3" s="7" t="s">
        <v>30</v>
      </c>
      <c r="J3" s="7" t="s">
        <v>31</v>
      </c>
      <c r="K3" s="7">
        <v>85227095</v>
      </c>
      <c r="L3" s="59" t="s">
        <v>32</v>
      </c>
      <c r="M3" s="7" t="s">
        <v>33</v>
      </c>
      <c r="N3" s="7" t="s">
        <v>34</v>
      </c>
      <c r="O3" s="46">
        <v>4575</v>
      </c>
      <c r="P3" s="46">
        <f>O3*E3</f>
        <v>45750</v>
      </c>
      <c r="Q3" s="6" t="s">
        <v>35</v>
      </c>
      <c r="R3" s="6" t="s">
        <v>36</v>
      </c>
      <c r="S3" s="6" t="s">
        <v>37</v>
      </c>
      <c r="T3" s="46"/>
      <c r="U3" s="46"/>
    </row>
    <row r="4" spans="1:21" s="7" customFormat="1" ht="30" customHeight="1">
      <c r="A4" s="46" t="s">
        <v>25</v>
      </c>
      <c r="B4" s="46" t="s">
        <v>38</v>
      </c>
      <c r="C4" s="7" t="s">
        <v>27</v>
      </c>
      <c r="D4" s="7" t="s">
        <v>28</v>
      </c>
      <c r="E4" s="46">
        <v>29</v>
      </c>
      <c r="F4" s="46">
        <v>5000</v>
      </c>
      <c r="G4" s="46">
        <f>E4*F4</f>
        <v>145000</v>
      </c>
      <c r="H4" s="59" t="s">
        <v>39</v>
      </c>
      <c r="I4" s="7" t="s">
        <v>40</v>
      </c>
      <c r="J4" s="7" t="s">
        <v>41</v>
      </c>
      <c r="L4" s="59" t="s">
        <v>42</v>
      </c>
      <c r="M4" s="7" t="s">
        <v>43</v>
      </c>
      <c r="N4" s="7" t="s">
        <v>41</v>
      </c>
      <c r="O4" s="46">
        <v>4575</v>
      </c>
      <c r="P4" s="46">
        <f>O4*E4</f>
        <v>132675</v>
      </c>
      <c r="Q4" s="6" t="s">
        <v>35</v>
      </c>
      <c r="R4" s="6" t="s">
        <v>36</v>
      </c>
      <c r="S4" s="6" t="s">
        <v>37</v>
      </c>
      <c r="T4" s="46"/>
      <c r="U4" s="46"/>
    </row>
    <row r="5" spans="1:21" s="7" customFormat="1" ht="30" customHeight="1">
      <c r="A5" s="46" t="s">
        <v>44</v>
      </c>
      <c r="B5" s="46" t="s">
        <v>45</v>
      </c>
      <c r="C5" s="7" t="s">
        <v>27</v>
      </c>
      <c r="D5" s="7" t="s">
        <v>28</v>
      </c>
      <c r="E5" s="46">
        <v>5</v>
      </c>
      <c r="F5" s="46">
        <v>5000</v>
      </c>
      <c r="G5" s="46">
        <f>E5*F5</f>
        <v>25000</v>
      </c>
      <c r="H5" s="59" t="s">
        <v>46</v>
      </c>
      <c r="I5" s="7" t="s">
        <v>47</v>
      </c>
      <c r="J5" s="7" t="s">
        <v>48</v>
      </c>
      <c r="K5" s="7">
        <v>85226910</v>
      </c>
      <c r="L5" s="59" t="s">
        <v>49</v>
      </c>
      <c r="M5" s="7" t="s">
        <v>50</v>
      </c>
      <c r="N5" s="7" t="s">
        <v>48</v>
      </c>
      <c r="O5" s="46">
        <v>4575</v>
      </c>
      <c r="P5" s="46">
        <f>O5*E5</f>
        <v>22875</v>
      </c>
      <c r="Q5" s="6" t="s">
        <v>35</v>
      </c>
      <c r="R5" s="6" t="s">
        <v>36</v>
      </c>
      <c r="S5" s="6" t="s">
        <v>37</v>
      </c>
      <c r="T5" s="46"/>
      <c r="U5" s="46"/>
    </row>
    <row r="6" spans="1:21" s="7" customFormat="1" ht="30" customHeight="1">
      <c r="A6" s="46" t="s">
        <v>51</v>
      </c>
      <c r="B6" s="46" t="s">
        <v>52</v>
      </c>
      <c r="C6" s="7" t="s">
        <v>53</v>
      </c>
      <c r="D6" s="7" t="s">
        <v>54</v>
      </c>
      <c r="E6" s="46">
        <v>1</v>
      </c>
      <c r="F6" s="46">
        <v>7000</v>
      </c>
      <c r="G6" s="48">
        <f>E6*F6</f>
        <v>7000</v>
      </c>
      <c r="H6" s="59" t="s">
        <v>55</v>
      </c>
      <c r="I6" s="7" t="s">
        <v>56</v>
      </c>
      <c r="J6" s="7" t="s">
        <v>57</v>
      </c>
      <c r="K6" s="7">
        <v>85221646</v>
      </c>
      <c r="L6" s="59" t="s">
        <v>58</v>
      </c>
      <c r="M6" s="7" t="s">
        <v>59</v>
      </c>
      <c r="N6" s="7" t="s">
        <v>60</v>
      </c>
      <c r="O6" s="46">
        <v>5100</v>
      </c>
      <c r="P6" s="46">
        <v>5100</v>
      </c>
      <c r="Q6" s="6" t="s">
        <v>61</v>
      </c>
      <c r="R6" s="6" t="s">
        <v>22</v>
      </c>
      <c r="S6" s="15" t="s">
        <v>23</v>
      </c>
      <c r="U6" s="46"/>
    </row>
    <row r="7" spans="1:21" s="7" customFormat="1" ht="30" customHeight="1">
      <c r="A7" s="46" t="s">
        <v>25</v>
      </c>
      <c r="B7" s="46" t="s">
        <v>26</v>
      </c>
      <c r="C7" s="7" t="s">
        <v>62</v>
      </c>
      <c r="D7" s="7" t="s">
        <v>63</v>
      </c>
      <c r="E7" s="46">
        <v>8</v>
      </c>
      <c r="F7" s="46">
        <v>1200</v>
      </c>
      <c r="G7" s="48">
        <f>E7*F7</f>
        <v>9600</v>
      </c>
      <c r="H7" s="59" t="s">
        <v>29</v>
      </c>
      <c r="I7" s="7" t="s">
        <v>30</v>
      </c>
      <c r="J7" s="7" t="s">
        <v>31</v>
      </c>
      <c r="K7" s="7">
        <v>85227095</v>
      </c>
      <c r="L7" s="59" t="s">
        <v>32</v>
      </c>
      <c r="M7" s="7" t="s">
        <v>33</v>
      </c>
      <c r="N7" s="7" t="s">
        <v>34</v>
      </c>
      <c r="O7" s="46">
        <v>990</v>
      </c>
      <c r="P7" s="46">
        <f>O7*E7</f>
        <v>7920</v>
      </c>
      <c r="Q7" s="6" t="s">
        <v>64</v>
      </c>
      <c r="R7" s="14" t="s">
        <v>24</v>
      </c>
      <c r="S7" s="6" t="s">
        <v>65</v>
      </c>
      <c r="T7" s="46"/>
      <c r="U7" s="46"/>
    </row>
    <row r="8" spans="1:21" s="23" customFormat="1" ht="30" customHeight="1">
      <c r="H8" s="24"/>
      <c r="L8" s="24"/>
      <c r="Q8" s="6"/>
      <c r="R8" s="6"/>
      <c r="S8" s="6"/>
    </row>
    <row r="9" spans="1:21" s="23" customFormat="1" ht="30" customHeight="1">
      <c r="H9" s="16"/>
      <c r="I9" s="6"/>
      <c r="L9" s="24"/>
      <c r="O9" s="6"/>
      <c r="P9" s="6"/>
      <c r="Q9" s="6"/>
      <c r="R9" s="6"/>
      <c r="S9" s="6"/>
    </row>
    <row r="10" spans="1:21" s="23" customFormat="1" ht="30" customHeight="1">
      <c r="H10" s="16"/>
      <c r="L10" s="24"/>
      <c r="Q10" s="6"/>
      <c r="R10" s="6"/>
      <c r="S10" s="6"/>
    </row>
    <row r="11" spans="1:21" s="23" customFormat="1" ht="30" customHeight="1">
      <c r="H11" s="24"/>
      <c r="L11" s="24"/>
      <c r="Q11" s="6"/>
      <c r="R11" s="6"/>
      <c r="S11" s="6"/>
    </row>
    <row r="12" spans="1:21" s="23" customFormat="1" ht="30" customHeight="1">
      <c r="B12" s="22"/>
      <c r="H12" s="24"/>
      <c r="L12" s="24"/>
      <c r="Q12" s="6"/>
      <c r="R12" s="6"/>
      <c r="S12" s="6"/>
    </row>
    <row r="13" spans="1:21" s="23" customFormat="1" ht="30" customHeight="1">
      <c r="H13" s="24"/>
      <c r="L13" s="24"/>
      <c r="Q13" s="6"/>
      <c r="R13" s="6"/>
      <c r="S13" s="6"/>
    </row>
    <row r="14" spans="1:21" s="23" customFormat="1" ht="30" customHeight="1">
      <c r="H14" s="24"/>
      <c r="L14" s="24"/>
      <c r="Q14" s="6"/>
      <c r="R14" s="6"/>
      <c r="S14" s="6"/>
    </row>
    <row r="15" spans="1:21" s="23" customFormat="1" ht="30" customHeight="1">
      <c r="H15" s="24"/>
      <c r="L15" s="24"/>
      <c r="Q15" s="6"/>
      <c r="R15" s="6"/>
      <c r="S15" s="6"/>
    </row>
    <row r="16" spans="1:21" s="23" customFormat="1" ht="30" customHeight="1">
      <c r="H16" s="24"/>
      <c r="L16" s="24"/>
      <c r="Q16" s="6"/>
      <c r="R16" s="6"/>
      <c r="S16" s="6"/>
    </row>
    <row r="17" spans="2:19" s="23" customFormat="1" ht="30" customHeight="1">
      <c r="H17" s="24"/>
      <c r="L17" s="24"/>
      <c r="O17" s="6"/>
      <c r="P17" s="6"/>
      <c r="Q17" s="6"/>
      <c r="R17" s="6"/>
      <c r="S17" s="6"/>
    </row>
    <row r="18" spans="2:19" s="23" customFormat="1" ht="30" customHeight="1">
      <c r="H18" s="24"/>
      <c r="L18" s="24"/>
      <c r="Q18" s="6"/>
      <c r="R18" s="6"/>
      <c r="S18" s="6"/>
    </row>
    <row r="19" spans="2:19" s="23" customFormat="1" ht="30" customHeight="1">
      <c r="H19" s="24"/>
      <c r="Q19" s="6"/>
      <c r="R19" s="6"/>
      <c r="S19" s="6"/>
    </row>
    <row r="20" spans="2:19" s="23" customFormat="1" ht="30" customHeight="1">
      <c r="H20" s="24"/>
      <c r="L20" s="24"/>
      <c r="Q20" s="6"/>
      <c r="R20" s="6"/>
      <c r="S20" s="6"/>
    </row>
    <row r="21" spans="2:19" s="23" customFormat="1" ht="30" customHeight="1">
      <c r="H21" s="24"/>
      <c r="L21" s="24"/>
      <c r="O21" s="6"/>
      <c r="P21" s="6"/>
      <c r="Q21" s="6"/>
      <c r="R21" s="6"/>
      <c r="S21" s="6"/>
    </row>
    <row r="22" spans="2:19" s="23" customFormat="1" ht="30" customHeight="1">
      <c r="H22" s="24"/>
      <c r="L22" s="24"/>
      <c r="Q22" s="6"/>
      <c r="R22" s="6"/>
      <c r="S22" s="6"/>
    </row>
    <row r="23" spans="2:19" s="23" customFormat="1" ht="30" customHeight="1">
      <c r="H23" s="16"/>
      <c r="I23" s="6"/>
      <c r="J23" s="6"/>
      <c r="L23" s="24"/>
      <c r="Q23" s="6"/>
      <c r="R23" s="6"/>
      <c r="S23" s="6"/>
    </row>
    <row r="24" spans="2:19" s="23" customFormat="1" ht="30" customHeight="1">
      <c r="H24" s="24"/>
      <c r="I24" s="6"/>
      <c r="L24" s="24"/>
      <c r="Q24" s="6"/>
      <c r="R24" s="6"/>
      <c r="S24" s="6"/>
    </row>
    <row r="25" spans="2:19" s="23" customFormat="1" ht="30" customHeight="1">
      <c r="H25" s="24"/>
      <c r="L25" s="24"/>
      <c r="Q25" s="6"/>
      <c r="R25" s="6"/>
      <c r="S25" s="6"/>
    </row>
    <row r="26" spans="2:19" s="23" customFormat="1" ht="30" customHeight="1">
      <c r="H26" s="24"/>
      <c r="L26" s="24"/>
      <c r="Q26" s="6"/>
      <c r="R26" s="6"/>
      <c r="S26" s="6"/>
    </row>
    <row r="27" spans="2:19" s="23" customFormat="1" ht="30" customHeight="1">
      <c r="H27" s="24"/>
      <c r="L27" s="24"/>
      <c r="Q27" s="6"/>
      <c r="R27" s="6"/>
      <c r="S27" s="6"/>
    </row>
    <row r="28" spans="2:19" s="23" customFormat="1" ht="30" customHeight="1">
      <c r="H28" s="16"/>
      <c r="I28" s="6"/>
      <c r="L28" s="24"/>
      <c r="Q28" s="6"/>
      <c r="R28" s="6"/>
      <c r="S28" s="6"/>
    </row>
    <row r="29" spans="2:19" s="23" customFormat="1" ht="30" customHeight="1">
      <c r="H29" s="24"/>
      <c r="L29" s="24"/>
      <c r="O29" s="6"/>
      <c r="P29" s="6"/>
      <c r="Q29" s="6"/>
      <c r="R29" s="6"/>
      <c r="S29" s="6"/>
    </row>
    <row r="30" spans="2:19" s="23" customFormat="1" ht="30" customHeight="1">
      <c r="H30" s="24"/>
      <c r="L30" s="24"/>
      <c r="O30" s="6"/>
      <c r="P30" s="6"/>
      <c r="Q30" s="6"/>
      <c r="R30" s="6"/>
      <c r="S30" s="6"/>
    </row>
    <row r="31" spans="2:19" s="23" customFormat="1" ht="30" customHeight="1">
      <c r="B31" s="6"/>
      <c r="H31" s="24"/>
      <c r="L31" s="24"/>
      <c r="Q31" s="6"/>
      <c r="R31" s="6"/>
      <c r="S31" s="6"/>
    </row>
    <row r="32" spans="2:19" s="23" customFormat="1" ht="30" customHeight="1">
      <c r="H32" s="24"/>
      <c r="L32" s="24"/>
      <c r="Q32" s="6"/>
      <c r="R32" s="6"/>
      <c r="S32" s="6"/>
    </row>
    <row r="33" spans="8:19" s="23" customFormat="1" ht="30" customHeight="1">
      <c r="H33" s="24"/>
      <c r="L33" s="24"/>
      <c r="O33" s="6"/>
      <c r="P33" s="6"/>
      <c r="Q33" s="6"/>
      <c r="R33" s="6"/>
      <c r="S33" s="6"/>
    </row>
    <row r="34" spans="8:19" s="23" customFormat="1" ht="30" customHeight="1">
      <c r="H34" s="24"/>
      <c r="L34" s="24"/>
      <c r="O34" s="6"/>
      <c r="P34" s="6"/>
      <c r="Q34" s="6"/>
      <c r="R34" s="6"/>
      <c r="S34" s="6"/>
    </row>
    <row r="35" spans="8:19" s="23" customFormat="1" ht="30" customHeight="1">
      <c r="H35" s="24"/>
      <c r="L35" s="24"/>
      <c r="Q35" s="6"/>
      <c r="R35" s="6"/>
      <c r="S35" s="6"/>
    </row>
    <row r="36" spans="8:19" s="23" customFormat="1" ht="30" customHeight="1">
      <c r="H36" s="24"/>
      <c r="L36" s="16"/>
      <c r="Q36" s="6"/>
      <c r="R36" s="6"/>
      <c r="S36" s="6"/>
    </row>
    <row r="37" spans="8:19" s="23" customFormat="1" ht="30" customHeight="1">
      <c r="H37" s="24"/>
      <c r="L37" s="24"/>
      <c r="Q37" s="6"/>
      <c r="R37" s="6"/>
      <c r="S37" s="6"/>
    </row>
    <row r="38" spans="8:19" s="23" customFormat="1" ht="30" customHeight="1">
      <c r="H38" s="24"/>
      <c r="L38" s="24"/>
      <c r="Q38" s="6"/>
      <c r="R38" s="6"/>
      <c r="S38" s="6"/>
    </row>
    <row r="39" spans="8:19" s="23" customFormat="1" ht="30" customHeight="1">
      <c r="H39" s="24"/>
      <c r="L39" s="24"/>
      <c r="O39" s="6"/>
      <c r="P39" s="6"/>
      <c r="Q39" s="6"/>
      <c r="R39" s="6"/>
      <c r="S39" s="6"/>
    </row>
    <row r="40" spans="8:19" s="23" customFormat="1" ht="30" customHeight="1">
      <c r="H40" s="24"/>
      <c r="L40" s="24"/>
      <c r="Q40" s="6"/>
      <c r="R40" s="6"/>
      <c r="S40" s="6"/>
    </row>
    <row r="41" spans="8:19" s="23" customFormat="1" ht="30" customHeight="1">
      <c r="H41" s="24"/>
      <c r="L41" s="24"/>
      <c r="O41" s="6"/>
      <c r="P41" s="6"/>
      <c r="Q41" s="6"/>
      <c r="R41" s="6"/>
      <c r="S41" s="6"/>
    </row>
    <row r="42" spans="8:19" s="23" customFormat="1" ht="30" customHeight="1">
      <c r="H42" s="24"/>
      <c r="L42" s="24"/>
      <c r="Q42" s="6"/>
      <c r="R42" s="6"/>
      <c r="S42" s="6"/>
    </row>
    <row r="43" spans="8:19" s="23" customFormat="1" ht="30" customHeight="1">
      <c r="H43" s="24"/>
      <c r="L43" s="24"/>
      <c r="Q43" s="6"/>
      <c r="R43" s="6"/>
      <c r="S43" s="6"/>
    </row>
    <row r="44" spans="8:19" s="23" customFormat="1" ht="30" customHeight="1">
      <c r="H44" s="24"/>
      <c r="L44" s="24"/>
      <c r="O44" s="6"/>
      <c r="P44" s="6"/>
      <c r="Q44" s="6"/>
      <c r="R44" s="6"/>
      <c r="S44" s="6"/>
    </row>
    <row r="45" spans="8:19" s="23" customFormat="1" ht="30" customHeight="1">
      <c r="H45" s="24"/>
      <c r="L45" s="24"/>
      <c r="Q45" s="6"/>
      <c r="R45" s="6"/>
      <c r="S45" s="6"/>
    </row>
    <row r="46" spans="8:19" s="23" customFormat="1" ht="30" customHeight="1">
      <c r="H46" s="24"/>
      <c r="L46" s="24"/>
      <c r="Q46" s="6"/>
      <c r="R46" s="6"/>
      <c r="S46" s="6"/>
    </row>
    <row r="47" spans="8:19" s="23" customFormat="1" ht="30" customHeight="1">
      <c r="H47" s="24"/>
      <c r="L47" s="24"/>
      <c r="Q47" s="6"/>
      <c r="R47" s="6"/>
      <c r="S47" s="6"/>
    </row>
    <row r="48" spans="8:19" s="23" customFormat="1" ht="30" customHeight="1">
      <c r="H48" s="24"/>
      <c r="L48" s="24"/>
      <c r="Q48" s="6"/>
      <c r="R48" s="6"/>
      <c r="S48" s="6"/>
    </row>
    <row r="49" spans="1:19" s="23" customFormat="1" ht="30" customHeight="1">
      <c r="H49" s="24"/>
      <c r="L49" s="24"/>
      <c r="Q49" s="6"/>
      <c r="R49" s="6"/>
      <c r="S49" s="6"/>
    </row>
    <row r="50" spans="1:19" s="23" customFormat="1" ht="30" customHeight="1">
      <c r="H50" s="24"/>
      <c r="L50" s="24"/>
      <c r="Q50" s="6"/>
      <c r="R50" s="6"/>
      <c r="S50" s="6"/>
    </row>
    <row r="51" spans="1:19" s="23" customFormat="1" ht="30" customHeight="1">
      <c r="H51" s="24"/>
      <c r="L51" s="24"/>
      <c r="Q51" s="6"/>
      <c r="R51" s="6"/>
      <c r="S51" s="6"/>
    </row>
    <row r="52" spans="1:19" s="23" customFormat="1" ht="30" customHeight="1">
      <c r="H52" s="24"/>
      <c r="L52" s="24"/>
      <c r="Q52" s="6"/>
      <c r="R52" s="6"/>
      <c r="S52" s="6"/>
    </row>
    <row r="53" spans="1:19" s="22" customFormat="1" ht="30" customHeight="1">
      <c r="H53" s="25"/>
      <c r="L53" s="25"/>
      <c r="O53" s="23"/>
      <c r="P53" s="23"/>
      <c r="Q53" s="6"/>
      <c r="R53" s="6"/>
      <c r="S53" s="6"/>
    </row>
    <row r="54" spans="1:19" s="23" customFormat="1" ht="30" customHeight="1">
      <c r="H54" s="24"/>
      <c r="L54" s="24"/>
      <c r="Q54" s="6"/>
      <c r="R54" s="6"/>
      <c r="S54" s="6"/>
    </row>
    <row r="55" spans="1:19" s="23" customFormat="1" ht="30" customHeight="1">
      <c r="H55" s="24"/>
      <c r="L55" s="24"/>
      <c r="O55" s="6"/>
      <c r="P55" s="6"/>
      <c r="Q55" s="6"/>
      <c r="R55" s="6"/>
      <c r="S55" s="6"/>
    </row>
    <row r="56" spans="1:19" s="23" customFormat="1" ht="30" customHeight="1">
      <c r="H56" s="16"/>
      <c r="L56" s="24"/>
      <c r="Q56" s="6"/>
      <c r="R56" s="6"/>
      <c r="S56" s="6"/>
    </row>
    <row r="57" spans="1:19" s="23" customFormat="1" ht="30" customHeight="1">
      <c r="H57" s="24"/>
      <c r="L57" s="24"/>
      <c r="Q57" s="6"/>
      <c r="R57" s="6"/>
      <c r="S57" s="6"/>
    </row>
    <row r="58" spans="1:19" s="6" customFormat="1" ht="30" customHeight="1">
      <c r="A58" s="23"/>
      <c r="G58" s="23"/>
      <c r="H58" s="16"/>
      <c r="L58" s="16"/>
      <c r="O58" s="23"/>
      <c r="P58" s="23"/>
    </row>
    <row r="59" spans="1:19" s="6" customFormat="1" ht="30" customHeight="1">
      <c r="A59" s="23"/>
      <c r="G59" s="23"/>
      <c r="H59" s="16"/>
      <c r="L59" s="16"/>
      <c r="O59" s="23"/>
      <c r="P59" s="23"/>
    </row>
    <row r="60" spans="1:19" s="23" customFormat="1" ht="30" customHeight="1">
      <c r="H60" s="24"/>
      <c r="L60" s="24"/>
      <c r="O60" s="6"/>
      <c r="P60" s="6"/>
      <c r="Q60" s="6"/>
      <c r="R60" s="6"/>
      <c r="S60" s="6"/>
    </row>
    <row r="61" spans="1:19" s="23" customFormat="1" ht="30" customHeight="1">
      <c r="H61" s="24"/>
      <c r="L61" s="24"/>
      <c r="Q61" s="6"/>
      <c r="R61" s="6"/>
      <c r="S61" s="6"/>
    </row>
    <row r="62" spans="1:19" s="23" customFormat="1" ht="30" customHeight="1">
      <c r="H62" s="24"/>
      <c r="I62" s="6"/>
      <c r="L62" s="24"/>
      <c r="Q62" s="6"/>
      <c r="R62" s="6"/>
      <c r="S62" s="6"/>
    </row>
    <row r="63" spans="1:19" s="23" customFormat="1" ht="30" customHeight="1">
      <c r="H63" s="24"/>
      <c r="L63" s="24"/>
      <c r="Q63" s="6"/>
      <c r="R63" s="6"/>
      <c r="S63" s="6"/>
    </row>
    <row r="64" spans="1:19" s="23" customFormat="1" ht="30" customHeight="1">
      <c r="H64" s="24"/>
      <c r="L64" s="24"/>
      <c r="Q64" s="6"/>
      <c r="R64" s="6"/>
      <c r="S64" s="6"/>
    </row>
    <row r="65" spans="8:19" s="23" customFormat="1" ht="30" customHeight="1">
      <c r="H65" s="24"/>
      <c r="I65" s="6"/>
      <c r="L65" s="24"/>
      <c r="Q65" s="6"/>
      <c r="R65" s="6"/>
      <c r="S65" s="6"/>
    </row>
    <row r="66" spans="8:19" s="23" customFormat="1" ht="30" customHeight="1">
      <c r="H66" s="24"/>
      <c r="L66" s="24"/>
      <c r="Q66" s="6"/>
      <c r="R66" s="6"/>
      <c r="S66" s="6"/>
    </row>
    <row r="67" spans="8:19" s="23" customFormat="1" ht="30" customHeight="1">
      <c r="H67" s="16"/>
      <c r="L67" s="24"/>
      <c r="O67" s="6"/>
      <c r="P67" s="6"/>
      <c r="Q67" s="6"/>
      <c r="R67" s="6"/>
      <c r="S67" s="6"/>
    </row>
    <row r="68" spans="8:19" s="23" customFormat="1" ht="30" customHeight="1">
      <c r="H68" s="24"/>
      <c r="L68" s="24"/>
      <c r="Q68" s="6"/>
      <c r="R68" s="6"/>
      <c r="S68" s="6"/>
    </row>
    <row r="69" spans="8:19" s="23" customFormat="1" ht="30" customHeight="1">
      <c r="H69" s="24"/>
      <c r="L69" s="24"/>
      <c r="Q69" s="6"/>
      <c r="R69" s="6"/>
      <c r="S69" s="6"/>
    </row>
    <row r="70" spans="8:19" s="23" customFormat="1" ht="30" customHeight="1">
      <c r="H70" s="24"/>
      <c r="L70" s="24"/>
      <c r="Q70" s="6"/>
      <c r="R70" s="6"/>
      <c r="S70" s="6"/>
    </row>
    <row r="71" spans="8:19" s="23" customFormat="1" ht="30" customHeight="1">
      <c r="H71" s="24"/>
      <c r="L71" s="24"/>
      <c r="Q71" s="6"/>
      <c r="R71" s="6"/>
      <c r="S71" s="6"/>
    </row>
    <row r="72" spans="8:19" s="23" customFormat="1" ht="30" customHeight="1">
      <c r="H72" s="24"/>
      <c r="L72" s="24"/>
      <c r="O72" s="6"/>
      <c r="P72" s="6"/>
      <c r="Q72" s="6"/>
      <c r="R72" s="6"/>
      <c r="S72" s="6"/>
    </row>
    <row r="73" spans="8:19" s="23" customFormat="1" ht="30" customHeight="1">
      <c r="H73" s="24"/>
      <c r="L73" s="24"/>
      <c r="O73" s="6"/>
      <c r="P73" s="6"/>
      <c r="Q73" s="6"/>
      <c r="R73" s="6"/>
      <c r="S73" s="6"/>
    </row>
    <row r="74" spans="8:19" s="23" customFormat="1" ht="30" customHeight="1">
      <c r="H74" s="24"/>
      <c r="I74" s="6"/>
      <c r="K74" s="6"/>
      <c r="L74" s="16"/>
      <c r="O74" s="6"/>
      <c r="P74" s="6"/>
      <c r="Q74" s="6"/>
      <c r="R74" s="6"/>
      <c r="S74" s="6"/>
    </row>
    <row r="75" spans="8:19" s="23" customFormat="1" ht="30" customHeight="1">
      <c r="H75" s="24"/>
      <c r="I75" s="6"/>
      <c r="K75" s="6"/>
      <c r="L75" s="16"/>
      <c r="O75" s="6"/>
      <c r="P75" s="6"/>
      <c r="Q75" s="6"/>
      <c r="R75" s="6"/>
      <c r="S75" s="6"/>
    </row>
    <row r="76" spans="8:19" s="23" customFormat="1" ht="30" customHeight="1">
      <c r="H76" s="24"/>
      <c r="L76" s="24"/>
      <c r="O76" s="6"/>
      <c r="P76" s="6"/>
      <c r="Q76" s="6"/>
      <c r="R76" s="6"/>
      <c r="S76" s="6"/>
    </row>
    <row r="77" spans="8:19" s="23" customFormat="1" ht="30" customHeight="1">
      <c r="H77" s="24"/>
      <c r="L77" s="24"/>
      <c r="O77" s="6"/>
      <c r="P77" s="6"/>
      <c r="Q77" s="6"/>
      <c r="R77" s="6"/>
      <c r="S77" s="6"/>
    </row>
    <row r="78" spans="8:19" s="23" customFormat="1" ht="30" customHeight="1">
      <c r="H78" s="24"/>
      <c r="L78" s="24"/>
      <c r="O78" s="6"/>
      <c r="P78" s="6"/>
      <c r="Q78" s="6"/>
      <c r="R78" s="6"/>
      <c r="S78" s="6"/>
    </row>
    <row r="79" spans="8:19" s="23" customFormat="1" ht="30" customHeight="1">
      <c r="H79" s="24"/>
      <c r="I79" s="6"/>
      <c r="K79" s="6"/>
      <c r="L79" s="16"/>
      <c r="O79" s="6"/>
      <c r="P79" s="6"/>
      <c r="Q79" s="6"/>
      <c r="R79" s="6"/>
      <c r="S79" s="6"/>
    </row>
    <row r="80" spans="8:19" s="23" customFormat="1" ht="30" customHeight="1">
      <c r="H80" s="24"/>
      <c r="I80" s="6"/>
      <c r="L80" s="24"/>
      <c r="O80" s="6"/>
      <c r="P80" s="6"/>
      <c r="Q80" s="6"/>
      <c r="R80" s="6"/>
      <c r="S80" s="6"/>
    </row>
    <row r="81" spans="1:19" s="23" customFormat="1" ht="30" customHeight="1">
      <c r="H81" s="24"/>
      <c r="I81" s="6"/>
      <c r="K81" s="6"/>
      <c r="L81" s="16"/>
      <c r="O81" s="6"/>
      <c r="P81" s="6"/>
      <c r="Q81" s="6"/>
      <c r="R81" s="6"/>
      <c r="S81" s="6"/>
    </row>
    <row r="82" spans="1:19" s="23" customFormat="1" ht="30" customHeight="1">
      <c r="H82" s="24"/>
      <c r="I82" s="6"/>
      <c r="J82" s="6"/>
      <c r="K82" s="6"/>
      <c r="L82" s="16"/>
      <c r="O82" s="6"/>
      <c r="P82" s="6"/>
      <c r="Q82" s="6"/>
      <c r="R82" s="6"/>
      <c r="S82" s="6"/>
    </row>
    <row r="83" spans="1:19" s="23" customFormat="1" ht="30" customHeight="1">
      <c r="H83" s="24"/>
      <c r="I83" s="6"/>
      <c r="K83" s="6"/>
      <c r="L83" s="16"/>
      <c r="O83" s="6"/>
      <c r="P83" s="6"/>
      <c r="Q83" s="6"/>
      <c r="R83" s="6"/>
      <c r="S83" s="6"/>
    </row>
    <row r="84" spans="1:19" s="23" customFormat="1" ht="30" customHeight="1">
      <c r="H84" s="24"/>
      <c r="I84" s="6"/>
      <c r="K84" s="6"/>
      <c r="L84" s="16"/>
      <c r="O84" s="6"/>
      <c r="P84" s="6"/>
      <c r="Q84" s="6"/>
      <c r="R84" s="6"/>
      <c r="S84" s="6"/>
    </row>
    <row r="85" spans="1:19" s="22" customFormat="1" ht="30" customHeight="1">
      <c r="H85" s="25"/>
      <c r="I85" s="18"/>
      <c r="K85" s="18"/>
      <c r="L85" s="19"/>
      <c r="O85" s="18"/>
      <c r="P85" s="18"/>
      <c r="Q85" s="18"/>
      <c r="R85" s="18"/>
      <c r="S85" s="18"/>
    </row>
    <row r="86" spans="1:19" s="23" customFormat="1" ht="30" customHeight="1">
      <c r="H86" s="24"/>
      <c r="I86" s="6"/>
      <c r="L86" s="16"/>
      <c r="M86" s="6"/>
      <c r="O86" s="6"/>
      <c r="P86" s="6"/>
      <c r="Q86" s="6"/>
      <c r="R86" s="6"/>
      <c r="S86" s="6"/>
    </row>
    <row r="87" spans="1:19" s="23" customFormat="1" ht="30" customHeight="1">
      <c r="E87" s="22"/>
      <c r="F87" s="22"/>
      <c r="H87" s="25"/>
      <c r="L87" s="24"/>
      <c r="O87" s="6"/>
      <c r="P87" s="6"/>
      <c r="Q87" s="6"/>
      <c r="R87" s="6"/>
      <c r="S87" s="6"/>
    </row>
    <row r="88" spans="1:19" s="23" customFormat="1" ht="30" customHeight="1">
      <c r="H88" s="24"/>
      <c r="L88" s="24"/>
      <c r="O88" s="6"/>
      <c r="P88" s="6"/>
      <c r="Q88" s="6"/>
      <c r="R88" s="6"/>
      <c r="S88" s="6"/>
    </row>
    <row r="89" spans="1:19" s="23" customFormat="1" ht="30" customHeight="1">
      <c r="H89" s="24"/>
      <c r="L89" s="24"/>
      <c r="O89" s="6"/>
      <c r="P89" s="6"/>
      <c r="Q89" s="6"/>
      <c r="R89" s="6"/>
      <c r="S89" s="6"/>
    </row>
    <row r="90" spans="1:19" s="23" customFormat="1" ht="30" customHeight="1">
      <c r="H90" s="24"/>
      <c r="I90" s="6"/>
      <c r="J90" s="6"/>
      <c r="L90" s="16"/>
      <c r="M90" s="6"/>
      <c r="N90" s="6"/>
      <c r="O90" s="6"/>
      <c r="P90" s="6"/>
      <c r="Q90" s="6"/>
      <c r="S90" s="6"/>
    </row>
    <row r="91" spans="1:19" s="23" customFormat="1" ht="30" customHeight="1">
      <c r="H91" s="24"/>
      <c r="I91" s="6"/>
      <c r="L91" s="16"/>
      <c r="M91" s="6"/>
      <c r="O91" s="6"/>
      <c r="P91" s="6"/>
      <c r="Q91" s="6"/>
      <c r="R91" s="6"/>
      <c r="S91" s="6"/>
    </row>
    <row r="92" spans="1:19" s="23" customFormat="1" ht="30" customHeight="1">
      <c r="H92" s="24"/>
      <c r="I92" s="6"/>
      <c r="L92" s="24"/>
      <c r="M92" s="6"/>
      <c r="N92" s="6"/>
      <c r="O92" s="6"/>
      <c r="P92" s="6"/>
      <c r="Q92" s="6"/>
      <c r="R92" s="6"/>
      <c r="S92" s="6"/>
    </row>
    <row r="93" spans="1:19" s="26" customFormat="1" ht="30" customHeight="1">
      <c r="A93" s="22"/>
      <c r="B93" s="22"/>
      <c r="C93" s="22"/>
      <c r="D93" s="22"/>
      <c r="E93" s="22"/>
      <c r="F93" s="22"/>
      <c r="G93" s="22"/>
      <c r="H93" s="19"/>
      <c r="I93" s="22"/>
      <c r="J93" s="22"/>
      <c r="K93" s="22"/>
      <c r="L93" s="25"/>
      <c r="M93" s="22"/>
      <c r="N93" s="22"/>
      <c r="O93" s="22"/>
      <c r="P93" s="22"/>
      <c r="Q93" s="22"/>
      <c r="R93" s="22"/>
      <c r="S93" s="22"/>
    </row>
    <row r="94" spans="1:19" s="26" customFormat="1" ht="30" customHeight="1">
      <c r="A94" s="22"/>
      <c r="B94" s="22"/>
      <c r="C94" s="22"/>
      <c r="D94" s="22"/>
      <c r="E94" s="22"/>
      <c r="F94" s="22"/>
      <c r="G94" s="22"/>
      <c r="H94" s="25"/>
      <c r="I94" s="22"/>
      <c r="J94" s="22"/>
      <c r="K94" s="22"/>
      <c r="L94" s="25"/>
      <c r="M94" s="22"/>
      <c r="N94" s="22"/>
      <c r="O94" s="22"/>
      <c r="P94" s="22"/>
      <c r="Q94" s="18"/>
      <c r="R94" s="18"/>
      <c r="S94" s="22"/>
    </row>
    <row r="95" spans="1:19" s="26" customFormat="1" ht="30" customHeight="1">
      <c r="A95" s="22"/>
      <c r="B95" s="22"/>
      <c r="C95" s="22"/>
      <c r="D95" s="22"/>
      <c r="E95" s="22"/>
      <c r="F95" s="22"/>
      <c r="G95" s="22"/>
      <c r="H95" s="25"/>
      <c r="I95" s="22"/>
      <c r="J95" s="22"/>
      <c r="K95" s="22"/>
      <c r="L95" s="25"/>
      <c r="M95" s="22"/>
      <c r="N95" s="22"/>
      <c r="O95" s="22"/>
      <c r="P95" s="22"/>
      <c r="Q95" s="18"/>
      <c r="R95" s="22"/>
      <c r="S95" s="22"/>
    </row>
    <row r="96" spans="1:19" s="27" customFormat="1" ht="30" customHeight="1">
      <c r="A96" s="23"/>
      <c r="B96" s="23"/>
      <c r="C96" s="23"/>
      <c r="D96" s="23"/>
      <c r="E96" s="23"/>
      <c r="F96" s="23"/>
      <c r="G96" s="23"/>
      <c r="H96" s="16"/>
      <c r="I96" s="23"/>
      <c r="J96" s="23"/>
      <c r="K96" s="23"/>
      <c r="L96" s="24"/>
      <c r="M96" s="23"/>
      <c r="N96" s="23"/>
      <c r="O96" s="23"/>
      <c r="P96" s="23"/>
      <c r="Q96" s="23"/>
      <c r="R96" s="23"/>
      <c r="S96" s="22"/>
    </row>
    <row r="97" spans="1:19" s="27" customFormat="1" ht="30" customHeight="1">
      <c r="A97" s="23"/>
      <c r="B97" s="23"/>
      <c r="C97" s="23"/>
      <c r="D97" s="23"/>
      <c r="E97" s="23"/>
      <c r="F97" s="23"/>
      <c r="G97" s="23"/>
      <c r="H97" s="16"/>
      <c r="I97" s="23"/>
      <c r="J97" s="23"/>
      <c r="K97" s="23"/>
      <c r="L97" s="24"/>
      <c r="M97" s="23"/>
      <c r="N97" s="23"/>
      <c r="O97" s="23"/>
      <c r="P97" s="23"/>
      <c r="Q97" s="23"/>
      <c r="R97" s="23"/>
      <c r="S97" s="22"/>
    </row>
    <row r="98" spans="1:19" s="26" customFormat="1" ht="30" customHeight="1">
      <c r="A98" s="22"/>
      <c r="B98" s="22"/>
      <c r="C98" s="22"/>
      <c r="D98" s="22"/>
      <c r="E98" s="22"/>
      <c r="F98" s="22"/>
      <c r="G98" s="22"/>
      <c r="H98" s="25"/>
      <c r="I98" s="22"/>
      <c r="J98" s="22"/>
      <c r="K98" s="22"/>
      <c r="L98" s="25"/>
      <c r="M98" s="22"/>
      <c r="N98" s="22"/>
      <c r="O98" s="22"/>
      <c r="P98" s="22"/>
      <c r="Q98" s="18"/>
      <c r="R98" s="6"/>
      <c r="S98" s="6"/>
    </row>
    <row r="99" spans="1:19" s="26" customFormat="1" ht="30" customHeight="1">
      <c r="A99" s="22"/>
      <c r="B99" s="22"/>
      <c r="C99" s="22"/>
      <c r="D99" s="22"/>
      <c r="E99" s="22"/>
      <c r="F99" s="22"/>
      <c r="G99" s="22"/>
      <c r="H99" s="25"/>
      <c r="I99" s="22"/>
      <c r="J99" s="22"/>
      <c r="K99" s="22"/>
      <c r="L99" s="25"/>
      <c r="M99" s="22"/>
      <c r="N99" s="22"/>
      <c r="O99" s="22"/>
      <c r="P99" s="22"/>
      <c r="Q99" s="18"/>
      <c r="R99" s="6"/>
      <c r="S99" s="6"/>
    </row>
    <row r="100" spans="1:19" s="26" customFormat="1" ht="30" customHeight="1">
      <c r="A100" s="22"/>
      <c r="B100" s="22"/>
      <c r="C100" s="22"/>
      <c r="D100" s="22"/>
      <c r="E100" s="22"/>
      <c r="F100" s="22"/>
      <c r="G100" s="22"/>
      <c r="H100" s="25"/>
      <c r="I100" s="22"/>
      <c r="J100" s="22"/>
      <c r="K100" s="22"/>
      <c r="L100" s="25"/>
      <c r="M100" s="22"/>
      <c r="N100" s="22"/>
      <c r="O100" s="22"/>
      <c r="P100" s="22"/>
      <c r="Q100" s="18"/>
      <c r="R100" s="6"/>
      <c r="S100" s="6"/>
    </row>
    <row r="101" spans="1:19" s="26" customFormat="1" ht="30" customHeight="1">
      <c r="A101" s="22"/>
      <c r="B101" s="22"/>
      <c r="C101" s="22"/>
      <c r="D101" s="22"/>
      <c r="E101" s="22"/>
      <c r="F101" s="22"/>
      <c r="G101" s="22"/>
      <c r="H101" s="25"/>
      <c r="I101" s="22"/>
      <c r="J101" s="22"/>
      <c r="K101" s="22"/>
      <c r="L101" s="25"/>
      <c r="M101" s="22"/>
      <c r="N101" s="22"/>
      <c r="O101" s="22"/>
      <c r="P101" s="22"/>
      <c r="Q101" s="18"/>
      <c r="R101" s="18"/>
      <c r="S101" s="22"/>
    </row>
    <row r="102" spans="1:19" s="26" customFormat="1" ht="30" customHeight="1">
      <c r="A102" s="22"/>
      <c r="B102" s="22"/>
      <c r="C102" s="22"/>
      <c r="D102" s="22"/>
      <c r="E102" s="22"/>
      <c r="F102" s="22"/>
      <c r="G102" s="22"/>
      <c r="H102" s="25"/>
      <c r="I102" s="22"/>
      <c r="J102" s="22"/>
      <c r="K102" s="22"/>
      <c r="L102" s="25"/>
      <c r="M102" s="22"/>
      <c r="N102" s="22"/>
      <c r="O102" s="22"/>
      <c r="P102" s="22"/>
      <c r="Q102" s="18"/>
      <c r="R102" s="6"/>
      <c r="S102" s="6"/>
    </row>
    <row r="103" spans="1:19" s="26" customFormat="1" ht="30" customHeight="1">
      <c r="A103" s="22"/>
      <c r="B103" s="22"/>
      <c r="C103" s="22"/>
      <c r="D103" s="22"/>
      <c r="E103" s="22"/>
      <c r="F103" s="22"/>
      <c r="G103" s="22"/>
      <c r="H103" s="25"/>
      <c r="I103" s="22"/>
      <c r="J103" s="22"/>
      <c r="K103" s="22"/>
      <c r="L103" s="25"/>
      <c r="M103" s="22"/>
      <c r="N103" s="22"/>
      <c r="O103" s="22"/>
      <c r="P103" s="22"/>
      <c r="Q103" s="18"/>
      <c r="R103" s="6"/>
      <c r="S103" s="6"/>
    </row>
    <row r="104" spans="1:19" s="27" customFormat="1" ht="30" customHeight="1">
      <c r="A104" s="23"/>
      <c r="B104" s="23"/>
      <c r="C104" s="23"/>
      <c r="D104" s="23"/>
      <c r="E104" s="23"/>
      <c r="F104" s="23"/>
      <c r="G104" s="23"/>
      <c r="H104" s="16"/>
      <c r="I104" s="23"/>
      <c r="J104" s="23"/>
      <c r="K104" s="23"/>
      <c r="L104" s="24"/>
      <c r="M104" s="23"/>
      <c r="N104" s="23"/>
      <c r="O104" s="23"/>
      <c r="P104" s="23"/>
      <c r="Q104" s="23"/>
      <c r="R104" s="23"/>
      <c r="S104" s="22"/>
    </row>
    <row r="105" spans="1:19" s="26" customFormat="1" ht="30" customHeight="1">
      <c r="A105" s="22"/>
      <c r="B105" s="22"/>
      <c r="C105" s="22"/>
      <c r="D105" s="22"/>
      <c r="E105" s="22"/>
      <c r="F105" s="22"/>
      <c r="G105" s="22"/>
      <c r="H105" s="25"/>
      <c r="I105" s="22"/>
      <c r="J105" s="22"/>
      <c r="K105" s="22"/>
      <c r="L105" s="25"/>
      <c r="M105" s="22"/>
      <c r="N105" s="22"/>
      <c r="O105" s="22"/>
      <c r="P105" s="22"/>
      <c r="Q105" s="18"/>
      <c r="R105" s="6"/>
      <c r="S105" s="6"/>
    </row>
    <row r="106" spans="1:19" s="30" customFormat="1" ht="30" customHeight="1">
      <c r="A106" s="22"/>
      <c r="B106" s="22"/>
      <c r="C106" s="28"/>
      <c r="D106" s="28"/>
      <c r="E106" s="28"/>
      <c r="F106" s="28"/>
      <c r="G106" s="28"/>
      <c r="H106" s="29"/>
      <c r="I106" s="28"/>
      <c r="J106" s="28"/>
      <c r="K106" s="28"/>
      <c r="L106" s="29"/>
      <c r="M106" s="28"/>
      <c r="N106" s="28"/>
      <c r="O106" s="22"/>
      <c r="P106" s="22"/>
      <c r="Q106" s="18"/>
      <c r="R106" s="6"/>
      <c r="S106" s="6"/>
    </row>
    <row r="107" spans="1:19" s="30" customFormat="1" ht="30" customHeight="1">
      <c r="A107" s="22"/>
      <c r="B107" s="22"/>
      <c r="C107" s="28"/>
      <c r="D107" s="28"/>
      <c r="E107" s="28"/>
      <c r="F107" s="28"/>
      <c r="G107" s="28"/>
      <c r="H107" s="29"/>
      <c r="I107" s="28"/>
      <c r="J107" s="28"/>
      <c r="K107" s="28"/>
      <c r="L107" s="29"/>
      <c r="M107" s="28"/>
      <c r="N107" s="28"/>
      <c r="O107" s="22"/>
      <c r="P107" s="22"/>
      <c r="Q107" s="18"/>
      <c r="R107" s="22"/>
      <c r="S107" s="22"/>
    </row>
    <row r="108" spans="1:19" s="30" customFormat="1" ht="30" customHeight="1">
      <c r="A108" s="22"/>
      <c r="B108" s="22"/>
      <c r="C108" s="28"/>
      <c r="D108" s="28"/>
      <c r="E108" s="28"/>
      <c r="F108" s="28"/>
      <c r="G108" s="28"/>
      <c r="H108" s="29"/>
      <c r="I108" s="28"/>
      <c r="J108" s="28"/>
      <c r="K108" s="28"/>
      <c r="L108" s="29"/>
      <c r="M108" s="28"/>
      <c r="N108" s="28"/>
      <c r="O108" s="22"/>
      <c r="P108" s="22"/>
      <c r="Q108" s="18"/>
      <c r="R108" s="22"/>
      <c r="S108" s="22"/>
    </row>
    <row r="109" spans="1:19" s="30" customFormat="1" ht="30" customHeight="1">
      <c r="A109" s="22"/>
      <c r="B109" s="22"/>
      <c r="C109" s="28"/>
      <c r="D109" s="28"/>
      <c r="E109" s="28"/>
      <c r="F109" s="28"/>
      <c r="G109" s="28"/>
      <c r="H109" s="29"/>
      <c r="I109" s="28"/>
      <c r="J109" s="28"/>
      <c r="K109" s="28"/>
      <c r="L109" s="29"/>
      <c r="M109" s="28"/>
      <c r="N109" s="28"/>
      <c r="O109" s="22"/>
      <c r="P109" s="22"/>
      <c r="Q109" s="18"/>
      <c r="R109" s="22"/>
      <c r="S109" s="22"/>
    </row>
    <row r="110" spans="1:19" s="30" customFormat="1" ht="30" customHeight="1">
      <c r="A110" s="22"/>
      <c r="B110" s="22"/>
      <c r="C110" s="28"/>
      <c r="D110" s="28"/>
      <c r="E110" s="28"/>
      <c r="F110" s="28"/>
      <c r="G110" s="28"/>
      <c r="H110" s="29"/>
      <c r="I110" s="28"/>
      <c r="J110" s="28"/>
      <c r="K110" s="28"/>
      <c r="L110" s="29"/>
      <c r="M110" s="28"/>
      <c r="N110" s="28"/>
      <c r="O110" s="28"/>
      <c r="P110" s="22"/>
      <c r="Q110" s="21"/>
      <c r="R110" s="6"/>
      <c r="S110" s="6"/>
    </row>
    <row r="111" spans="1:19" s="30" customFormat="1" ht="30" customHeight="1">
      <c r="A111" s="22"/>
      <c r="B111" s="22"/>
      <c r="C111" s="28"/>
      <c r="D111" s="28"/>
      <c r="E111" s="28"/>
      <c r="F111" s="28"/>
      <c r="G111" s="28"/>
      <c r="H111" s="29"/>
      <c r="I111" s="28"/>
      <c r="J111" s="28"/>
      <c r="K111" s="28"/>
      <c r="L111" s="29"/>
      <c r="M111" s="28"/>
      <c r="N111" s="28"/>
      <c r="O111" s="22"/>
      <c r="P111" s="22"/>
      <c r="Q111" s="18"/>
      <c r="R111" s="6"/>
      <c r="S111" s="6"/>
    </row>
    <row r="112" spans="1:19" s="30" customFormat="1" ht="30" customHeight="1">
      <c r="A112" s="22"/>
      <c r="B112" s="22"/>
      <c r="C112" s="28"/>
      <c r="D112" s="28"/>
      <c r="E112" s="28"/>
      <c r="F112" s="28"/>
      <c r="G112" s="28"/>
      <c r="H112" s="29"/>
      <c r="I112" s="28"/>
      <c r="J112" s="28"/>
      <c r="K112" s="28"/>
      <c r="L112" s="29"/>
      <c r="M112" s="28"/>
      <c r="N112" s="28"/>
      <c r="O112" s="22"/>
      <c r="P112" s="22"/>
      <c r="Q112" s="18"/>
      <c r="R112" s="6"/>
      <c r="S112" s="6"/>
    </row>
    <row r="113" spans="1:19" s="30" customFormat="1" ht="30" customHeight="1">
      <c r="A113" s="22"/>
      <c r="B113" s="22"/>
      <c r="C113" s="28"/>
      <c r="D113" s="28"/>
      <c r="E113" s="28"/>
      <c r="F113" s="28"/>
      <c r="G113" s="28"/>
      <c r="H113" s="29"/>
      <c r="I113" s="28"/>
      <c r="J113" s="28"/>
      <c r="K113" s="28"/>
      <c r="L113" s="29"/>
      <c r="M113" s="28"/>
      <c r="N113" s="28"/>
      <c r="O113" s="22"/>
      <c r="P113" s="22"/>
      <c r="Q113" s="18"/>
      <c r="R113" s="6"/>
      <c r="S113" s="6"/>
    </row>
    <row r="114" spans="1:19" s="30" customFormat="1" ht="30" customHeight="1">
      <c r="A114" s="22"/>
      <c r="B114" s="22"/>
      <c r="C114" s="28"/>
      <c r="D114" s="28"/>
      <c r="E114" s="28"/>
      <c r="F114" s="28"/>
      <c r="G114" s="28"/>
      <c r="H114" s="29"/>
      <c r="I114" s="28"/>
      <c r="J114" s="28"/>
      <c r="K114" s="28"/>
      <c r="L114" s="29"/>
      <c r="M114" s="28"/>
      <c r="N114" s="28"/>
      <c r="O114" s="22"/>
      <c r="P114" s="22"/>
      <c r="Q114" s="18"/>
      <c r="R114" s="6"/>
      <c r="S114" s="6"/>
    </row>
    <row r="115" spans="1:19" s="30" customFormat="1" ht="30" customHeight="1">
      <c r="A115" s="22"/>
      <c r="B115" s="22"/>
      <c r="C115" s="28"/>
      <c r="D115" s="28"/>
      <c r="E115" s="28"/>
      <c r="F115" s="28"/>
      <c r="G115" s="28"/>
      <c r="H115" s="29"/>
      <c r="I115" s="28"/>
      <c r="J115" s="28"/>
      <c r="K115" s="28"/>
      <c r="L115" s="29"/>
      <c r="M115" s="28"/>
      <c r="N115" s="28"/>
      <c r="O115" s="22"/>
      <c r="P115" s="22"/>
      <c r="Q115" s="18"/>
      <c r="R115" s="6"/>
      <c r="S115" s="6"/>
    </row>
    <row r="116" spans="1:19" s="30" customFormat="1" ht="30" customHeight="1">
      <c r="A116" s="22"/>
      <c r="B116" s="22"/>
      <c r="C116" s="28"/>
      <c r="D116" s="28"/>
      <c r="E116" s="28"/>
      <c r="F116" s="28"/>
      <c r="G116" s="28"/>
      <c r="H116" s="29"/>
      <c r="I116" s="28"/>
      <c r="J116" s="28"/>
      <c r="K116" s="28"/>
      <c r="L116" s="29"/>
      <c r="M116" s="28"/>
      <c r="N116" s="28"/>
      <c r="O116" s="22"/>
      <c r="P116" s="22"/>
      <c r="Q116" s="18"/>
      <c r="R116" s="6"/>
      <c r="S116" s="6"/>
    </row>
    <row r="117" spans="1:19" s="30" customFormat="1" ht="30" customHeight="1">
      <c r="A117" s="22"/>
      <c r="B117" s="22"/>
      <c r="C117" s="28"/>
      <c r="D117" s="28"/>
      <c r="E117" s="28"/>
      <c r="F117" s="28"/>
      <c r="G117" s="28"/>
      <c r="H117" s="29"/>
      <c r="I117" s="28"/>
      <c r="J117" s="28"/>
      <c r="K117" s="28"/>
      <c r="L117" s="29"/>
      <c r="M117" s="28"/>
      <c r="N117" s="28"/>
      <c r="O117" s="22"/>
      <c r="P117" s="22"/>
      <c r="Q117" s="18"/>
      <c r="R117" s="6"/>
      <c r="S117" s="6"/>
    </row>
    <row r="118" spans="1:19" s="30" customFormat="1" ht="30" customHeight="1">
      <c r="A118" s="22"/>
      <c r="B118" s="22"/>
      <c r="C118" s="28"/>
      <c r="D118" s="28"/>
      <c r="E118" s="28"/>
      <c r="F118" s="28"/>
      <c r="G118" s="28"/>
      <c r="H118" s="29"/>
      <c r="I118" s="28"/>
      <c r="J118" s="28"/>
      <c r="K118" s="28"/>
      <c r="L118" s="29"/>
      <c r="M118" s="28"/>
      <c r="N118" s="28"/>
      <c r="O118" s="22"/>
      <c r="P118" s="22"/>
      <c r="Q118" s="18"/>
      <c r="R118" s="6"/>
      <c r="S118" s="6"/>
    </row>
    <row r="119" spans="1:19" s="26" customFormat="1" ht="30" customHeight="1">
      <c r="A119" s="22"/>
      <c r="B119" s="22"/>
      <c r="C119" s="22"/>
      <c r="D119" s="22"/>
      <c r="E119" s="22"/>
      <c r="F119" s="22"/>
      <c r="G119" s="22"/>
      <c r="H119" s="25"/>
      <c r="I119" s="22"/>
      <c r="J119" s="18"/>
      <c r="K119" s="22"/>
      <c r="L119" s="22"/>
      <c r="M119" s="22"/>
      <c r="N119" s="22"/>
      <c r="O119" s="22"/>
      <c r="P119" s="22"/>
      <c r="Q119" s="18"/>
      <c r="R119" s="22"/>
      <c r="S119" s="22"/>
    </row>
    <row r="120" spans="1:19" s="26" customFormat="1" ht="30" customHeight="1">
      <c r="A120" s="22"/>
      <c r="B120" s="22"/>
      <c r="C120" s="22"/>
      <c r="D120" s="22"/>
      <c r="E120" s="22"/>
      <c r="F120" s="22"/>
      <c r="G120" s="22"/>
      <c r="H120" s="25"/>
      <c r="I120" s="22"/>
      <c r="J120" s="18"/>
      <c r="K120" s="22"/>
      <c r="L120" s="22"/>
      <c r="M120" s="22"/>
      <c r="N120" s="22"/>
      <c r="O120" s="22"/>
      <c r="P120" s="22"/>
      <c r="Q120" s="18"/>
      <c r="R120" s="22"/>
      <c r="S120" s="22"/>
    </row>
    <row r="121" spans="1:19" s="27" customFormat="1" ht="30" customHeight="1">
      <c r="A121" s="23"/>
      <c r="B121" s="22"/>
      <c r="C121" s="23"/>
      <c r="D121" s="23"/>
      <c r="E121" s="23"/>
      <c r="F121" s="23"/>
      <c r="G121" s="23"/>
      <c r="H121" s="16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2"/>
    </row>
    <row r="122" spans="1:19" s="31" customFormat="1" ht="30" customHeight="1">
      <c r="A122" s="18"/>
      <c r="B122" s="18"/>
      <c r="C122" s="18"/>
      <c r="D122" s="18"/>
      <c r="E122" s="18"/>
      <c r="F122" s="18"/>
      <c r="G122" s="18"/>
      <c r="H122" s="19"/>
      <c r="I122" s="18"/>
      <c r="J122" s="18"/>
      <c r="K122" s="18"/>
      <c r="L122" s="18"/>
      <c r="M122" s="18"/>
      <c r="N122" s="18"/>
      <c r="O122" s="18"/>
      <c r="P122" s="18"/>
      <c r="Q122" s="21"/>
      <c r="R122" s="18"/>
      <c r="S122" s="18"/>
    </row>
    <row r="123" spans="1:19" s="26" customFormat="1" ht="30" customHeight="1">
      <c r="A123" s="22"/>
      <c r="B123" s="22"/>
      <c r="C123" s="22"/>
      <c r="D123" s="22"/>
      <c r="E123" s="22"/>
      <c r="F123" s="22"/>
      <c r="G123" s="22"/>
      <c r="H123" s="25"/>
      <c r="I123" s="22"/>
      <c r="J123" s="22"/>
      <c r="K123" s="22"/>
      <c r="L123" s="22"/>
      <c r="M123" s="22"/>
      <c r="N123" s="22"/>
      <c r="O123" s="28"/>
      <c r="P123" s="22"/>
      <c r="Q123" s="21"/>
      <c r="R123" s="6"/>
      <c r="S123" s="6"/>
    </row>
    <row r="124" spans="1:19" s="26" customFormat="1" ht="30" customHeight="1">
      <c r="A124" s="22"/>
      <c r="B124" s="22"/>
      <c r="C124" s="22"/>
      <c r="D124" s="22"/>
      <c r="E124" s="22"/>
      <c r="F124" s="22"/>
      <c r="G124" s="22"/>
      <c r="H124" s="25"/>
      <c r="I124" s="22"/>
      <c r="J124" s="22"/>
      <c r="K124" s="22"/>
      <c r="L124" s="22"/>
      <c r="M124" s="22"/>
      <c r="N124" s="22"/>
      <c r="O124" s="22"/>
      <c r="P124" s="22"/>
      <c r="Q124" s="18"/>
      <c r="R124" s="6"/>
      <c r="S124" s="6"/>
    </row>
    <row r="125" spans="1:19" s="26" customFormat="1" ht="30" customHeight="1">
      <c r="A125" s="22"/>
      <c r="B125" s="22"/>
      <c r="C125" s="22"/>
      <c r="D125" s="22"/>
      <c r="E125" s="22"/>
      <c r="F125" s="22"/>
      <c r="G125" s="22"/>
      <c r="H125" s="25"/>
      <c r="I125" s="22"/>
      <c r="J125" s="22"/>
      <c r="K125" s="22"/>
      <c r="L125" s="22"/>
      <c r="M125" s="22"/>
      <c r="N125" s="22"/>
      <c r="O125" s="22"/>
      <c r="P125" s="22"/>
      <c r="Q125" s="18"/>
      <c r="R125" s="6"/>
      <c r="S125" s="6"/>
    </row>
    <row r="126" spans="1:19" s="26" customFormat="1" ht="30" customHeight="1">
      <c r="A126" s="22"/>
      <c r="B126" s="22"/>
      <c r="C126" s="22"/>
      <c r="D126" s="22"/>
      <c r="E126" s="22"/>
      <c r="F126" s="22"/>
      <c r="G126" s="22"/>
      <c r="H126" s="25"/>
      <c r="I126" s="22"/>
      <c r="J126" s="22"/>
      <c r="K126" s="22"/>
      <c r="L126" s="22"/>
      <c r="M126" s="22"/>
      <c r="N126" s="22"/>
      <c r="O126" s="22"/>
      <c r="P126" s="22"/>
      <c r="Q126" s="18"/>
      <c r="R126" s="6"/>
      <c r="S126" s="6"/>
    </row>
    <row r="127" spans="1:19" s="26" customFormat="1" ht="30" customHeight="1">
      <c r="A127" s="22"/>
      <c r="B127" s="22"/>
      <c r="C127" s="22"/>
      <c r="D127" s="22"/>
      <c r="E127" s="22"/>
      <c r="F127" s="22"/>
      <c r="G127" s="22"/>
      <c r="H127" s="25"/>
      <c r="I127" s="22"/>
      <c r="J127" s="22"/>
      <c r="K127" s="22"/>
      <c r="L127" s="22"/>
      <c r="M127" s="22"/>
      <c r="N127" s="22"/>
      <c r="O127" s="22"/>
      <c r="P127" s="22"/>
      <c r="Q127" s="18"/>
      <c r="R127" s="22"/>
      <c r="S127" s="22"/>
    </row>
    <row r="128" spans="1:19" s="27" customFormat="1" ht="30" customHeight="1">
      <c r="A128" s="23"/>
      <c r="B128" s="22"/>
      <c r="C128" s="23"/>
      <c r="D128" s="23"/>
      <c r="E128" s="23"/>
      <c r="F128" s="23"/>
      <c r="G128" s="23"/>
      <c r="H128" s="16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2"/>
    </row>
    <row r="129" spans="1:19" s="26" customFormat="1" ht="30" customHeight="1">
      <c r="A129" s="22"/>
      <c r="B129" s="22"/>
      <c r="C129" s="22"/>
      <c r="D129" s="22"/>
      <c r="E129" s="22"/>
      <c r="F129" s="22"/>
      <c r="G129" s="22"/>
      <c r="H129" s="25"/>
      <c r="I129" s="22"/>
      <c r="J129" s="22"/>
      <c r="K129" s="22"/>
      <c r="L129" s="22"/>
      <c r="M129" s="22"/>
      <c r="N129" s="22"/>
      <c r="O129" s="22"/>
      <c r="P129" s="22"/>
      <c r="Q129" s="18"/>
      <c r="R129" s="6"/>
      <c r="S129" s="6"/>
    </row>
    <row r="130" spans="1:19" s="26" customFormat="1" ht="30" customHeight="1">
      <c r="A130" s="22"/>
      <c r="B130" s="22"/>
      <c r="C130" s="22"/>
      <c r="D130" s="22"/>
      <c r="E130" s="22"/>
      <c r="F130" s="22"/>
      <c r="G130" s="22"/>
      <c r="H130" s="25"/>
      <c r="I130" s="22"/>
      <c r="J130" s="22"/>
      <c r="K130" s="22"/>
      <c r="L130" s="22"/>
      <c r="M130" s="22"/>
      <c r="N130" s="22"/>
      <c r="O130" s="22"/>
      <c r="P130" s="22"/>
      <c r="Q130" s="18"/>
      <c r="R130" s="6"/>
      <c r="S130" s="6"/>
    </row>
    <row r="131" spans="1:19" s="26" customFormat="1" ht="30" customHeight="1">
      <c r="A131" s="22"/>
      <c r="B131" s="22"/>
      <c r="C131" s="22"/>
      <c r="D131" s="22"/>
      <c r="E131" s="22"/>
      <c r="F131" s="22"/>
      <c r="G131" s="22"/>
      <c r="H131" s="25"/>
      <c r="I131" s="22"/>
      <c r="J131" s="18"/>
      <c r="K131" s="22"/>
      <c r="L131" s="22"/>
      <c r="M131" s="22"/>
      <c r="N131" s="22"/>
      <c r="O131" s="22"/>
      <c r="P131" s="22"/>
      <c r="Q131" s="18"/>
      <c r="R131" s="22"/>
      <c r="S131" s="22"/>
    </row>
    <row r="132" spans="1:19" s="26" customFormat="1" ht="30" customHeight="1">
      <c r="A132" s="22"/>
      <c r="B132" s="22"/>
      <c r="C132" s="22"/>
      <c r="D132" s="22"/>
      <c r="E132" s="22"/>
      <c r="F132" s="22"/>
      <c r="G132" s="22"/>
      <c r="H132" s="25"/>
      <c r="I132" s="22"/>
      <c r="J132" s="22"/>
      <c r="K132" s="22"/>
      <c r="L132" s="22"/>
      <c r="M132" s="22"/>
      <c r="N132" s="22"/>
      <c r="O132" s="28"/>
      <c r="P132" s="22"/>
      <c r="Q132" s="21"/>
      <c r="R132" s="6"/>
      <c r="S132" s="6"/>
    </row>
    <row r="133" spans="1:19" s="26" customFormat="1" ht="30" customHeight="1">
      <c r="A133" s="22"/>
      <c r="B133" s="22"/>
      <c r="C133" s="22"/>
      <c r="D133" s="22"/>
      <c r="E133" s="22"/>
      <c r="F133" s="22"/>
      <c r="G133" s="22"/>
      <c r="H133" s="25"/>
      <c r="I133" s="22"/>
      <c r="J133" s="22"/>
      <c r="K133" s="22"/>
      <c r="L133" s="22"/>
      <c r="M133" s="22"/>
      <c r="N133" s="22"/>
      <c r="O133" s="22"/>
      <c r="P133" s="22"/>
      <c r="Q133" s="18"/>
      <c r="R133" s="6"/>
      <c r="S133" s="6"/>
    </row>
    <row r="134" spans="1:19" s="26" customFormat="1" ht="30" customHeight="1">
      <c r="A134" s="22"/>
      <c r="B134" s="22"/>
      <c r="C134" s="22"/>
      <c r="D134" s="22"/>
      <c r="E134" s="22"/>
      <c r="F134" s="22"/>
      <c r="G134" s="22"/>
      <c r="H134" s="25"/>
      <c r="I134" s="22"/>
      <c r="J134" s="22"/>
      <c r="K134" s="22"/>
      <c r="L134" s="22"/>
      <c r="M134" s="22"/>
      <c r="N134" s="22"/>
      <c r="O134" s="28"/>
      <c r="P134" s="22"/>
      <c r="Q134" s="21"/>
      <c r="R134" s="6"/>
      <c r="S134" s="6"/>
    </row>
    <row r="135" spans="1:19" s="20" customFormat="1" ht="30" customHeight="1">
      <c r="A135" s="14"/>
      <c r="B135" s="14"/>
      <c r="C135" s="14"/>
      <c r="D135" s="14"/>
      <c r="E135" s="14"/>
      <c r="F135" s="14"/>
      <c r="G135" s="14"/>
      <c r="H135" s="17"/>
      <c r="I135" s="15"/>
      <c r="J135" s="14"/>
      <c r="K135" s="15"/>
      <c r="L135" s="14"/>
      <c r="M135" s="14"/>
      <c r="N135" s="14"/>
      <c r="O135" s="14"/>
      <c r="P135" s="14"/>
      <c r="Q135" s="18"/>
      <c r="R135" s="6"/>
      <c r="S135" s="6"/>
    </row>
    <row r="136" spans="1:19" s="14" customFormat="1" ht="30" customHeight="1">
      <c r="A136" s="15"/>
      <c r="H136" s="32"/>
      <c r="L136" s="32"/>
      <c r="Q136" s="33"/>
      <c r="R136" s="34"/>
      <c r="S136" s="34"/>
    </row>
    <row r="137" spans="1:19" s="14" customFormat="1" ht="30" customHeight="1">
      <c r="H137" s="35"/>
      <c r="L137" s="32"/>
      <c r="Q137" s="36"/>
      <c r="R137" s="34"/>
      <c r="S137" s="34"/>
    </row>
    <row r="138" spans="1:19" s="14" customFormat="1" ht="30" customHeight="1">
      <c r="A138" s="15"/>
      <c r="H138" s="35"/>
      <c r="L138" s="32"/>
      <c r="Q138" s="33"/>
      <c r="R138" s="34"/>
      <c r="S138" s="34"/>
    </row>
    <row r="139" spans="1:19" s="14" customFormat="1" ht="30" customHeight="1">
      <c r="A139" s="15"/>
      <c r="H139" s="32"/>
      <c r="L139" s="32"/>
      <c r="Q139" s="34"/>
    </row>
    <row r="140" spans="1:19" s="14" customFormat="1" ht="30" customHeight="1">
      <c r="A140" s="15"/>
      <c r="H140" s="32"/>
      <c r="L140" s="32"/>
      <c r="Q140" s="34"/>
      <c r="R140" s="34"/>
      <c r="S140" s="34"/>
    </row>
    <row r="141" spans="1:19" s="14" customFormat="1" ht="30" customHeight="1">
      <c r="H141" s="35"/>
      <c r="L141" s="32"/>
      <c r="Q141" s="33"/>
      <c r="R141" s="34"/>
      <c r="S141" s="34"/>
    </row>
    <row r="142" spans="1:19" s="14" customFormat="1" ht="30" customHeight="1">
      <c r="H142" s="35"/>
      <c r="L142" s="32"/>
      <c r="Q142" s="33"/>
      <c r="R142" s="34"/>
      <c r="S142" s="34"/>
    </row>
    <row r="143" spans="1:19" s="14" customFormat="1" ht="30" customHeight="1">
      <c r="H143" s="35"/>
      <c r="L143" s="32"/>
      <c r="Q143" s="33"/>
      <c r="R143" s="34"/>
      <c r="S143" s="34"/>
    </row>
    <row r="144" spans="1:19" s="14" customFormat="1" ht="30" customHeight="1">
      <c r="H144" s="35"/>
      <c r="Q144" s="33"/>
      <c r="R144" s="34"/>
      <c r="S144" s="34"/>
    </row>
    <row r="145" spans="1:19" s="14" customFormat="1" ht="30" customHeight="1">
      <c r="H145" s="35"/>
      <c r="Q145" s="15"/>
      <c r="R145" s="34"/>
      <c r="S145" s="34"/>
    </row>
    <row r="146" spans="1:19" s="14" customFormat="1" ht="30" customHeight="1">
      <c r="A146" s="15"/>
      <c r="H146" s="32"/>
      <c r="L146" s="32"/>
      <c r="Q146" s="34"/>
    </row>
    <row r="147" spans="1:19" s="14" customFormat="1" ht="30" customHeight="1">
      <c r="A147" s="15"/>
      <c r="H147" s="32"/>
      <c r="L147" s="32"/>
      <c r="Q147" s="34"/>
      <c r="R147" s="34"/>
      <c r="S147" s="34"/>
    </row>
    <row r="148" spans="1:19" s="14" customFormat="1" ht="30" customHeight="1">
      <c r="A148" s="15"/>
      <c r="H148" s="32"/>
      <c r="L148" s="32"/>
      <c r="Q148" s="34"/>
    </row>
    <row r="149" spans="1:19" s="37" customFormat="1" ht="30" customHeight="1">
      <c r="A149" s="15"/>
      <c r="B149" s="14"/>
      <c r="G149" s="14"/>
      <c r="H149" s="38"/>
      <c r="L149" s="38"/>
      <c r="O149" s="14"/>
      <c r="P149" s="14"/>
      <c r="Q149" s="34"/>
      <c r="R149" s="34"/>
      <c r="S149" s="34"/>
    </row>
    <row r="150" spans="1:19" s="37" customFormat="1" ht="30" customHeight="1">
      <c r="A150" s="15"/>
      <c r="B150" s="14"/>
      <c r="G150" s="14"/>
      <c r="H150" s="38"/>
      <c r="O150" s="14"/>
      <c r="P150" s="14"/>
      <c r="Q150" s="34"/>
      <c r="R150" s="14"/>
      <c r="S150" s="14"/>
    </row>
    <row r="151" spans="1:19" s="37" customFormat="1" ht="30" customHeight="1">
      <c r="A151" s="15"/>
      <c r="B151" s="14"/>
      <c r="H151" s="38"/>
      <c r="L151" s="38"/>
      <c r="O151" s="14"/>
      <c r="P151" s="14"/>
      <c r="Q151" s="34"/>
      <c r="R151" s="34"/>
      <c r="S151" s="34"/>
    </row>
    <row r="152" spans="1:19" s="37" customFormat="1" ht="30" customHeight="1">
      <c r="A152" s="15"/>
      <c r="B152" s="14"/>
      <c r="H152" s="38"/>
      <c r="L152" s="38"/>
      <c r="P152" s="14"/>
      <c r="Q152" s="34"/>
      <c r="R152" s="39"/>
      <c r="S152" s="34"/>
    </row>
    <row r="153" spans="1:19" s="37" customFormat="1" ht="30" customHeight="1">
      <c r="A153" s="15"/>
      <c r="B153" s="14"/>
      <c r="G153" s="14"/>
      <c r="H153" s="38"/>
      <c r="L153" s="38"/>
      <c r="O153" s="14"/>
      <c r="P153" s="14"/>
      <c r="Q153" s="34"/>
      <c r="R153" s="14"/>
      <c r="S153" s="14"/>
    </row>
    <row r="154" spans="1:19" s="37" customFormat="1" ht="30" customHeight="1">
      <c r="A154" s="15"/>
      <c r="B154" s="14"/>
      <c r="G154" s="14"/>
      <c r="H154" s="38"/>
      <c r="L154" s="38"/>
      <c r="O154" s="14"/>
      <c r="P154" s="14"/>
      <c r="Q154" s="34"/>
      <c r="R154" s="14"/>
      <c r="S154" s="14"/>
    </row>
    <row r="155" spans="1:19" s="37" customFormat="1" ht="30" customHeight="1">
      <c r="A155" s="15"/>
      <c r="B155" s="14"/>
      <c r="G155" s="14"/>
      <c r="H155" s="38"/>
      <c r="L155" s="38"/>
      <c r="O155" s="14"/>
      <c r="P155" s="14"/>
      <c r="Q155" s="34"/>
      <c r="R155" s="14"/>
      <c r="S155" s="15"/>
    </row>
    <row r="156" spans="1:19" s="37" customFormat="1" ht="30" customHeight="1">
      <c r="A156" s="15"/>
      <c r="B156" s="14"/>
      <c r="H156" s="38"/>
      <c r="L156" s="38"/>
      <c r="O156" s="14"/>
      <c r="P156" s="14"/>
      <c r="Q156" s="34"/>
      <c r="R156" s="34"/>
      <c r="S156" s="34"/>
    </row>
    <row r="157" spans="1:19" s="37" customFormat="1" ht="30" customHeight="1">
      <c r="A157" s="15"/>
      <c r="B157" s="14"/>
      <c r="G157" s="14"/>
      <c r="H157" s="38"/>
      <c r="O157" s="14"/>
      <c r="P157" s="14"/>
      <c r="Q157" s="34"/>
      <c r="R157" s="14"/>
      <c r="S157" s="14"/>
    </row>
    <row r="158" spans="1:19" s="37" customFormat="1" ht="30" customHeight="1">
      <c r="A158" s="14"/>
      <c r="B158" s="14"/>
      <c r="H158" s="41"/>
      <c r="L158" s="38"/>
      <c r="P158" s="14"/>
      <c r="Q158" s="15"/>
      <c r="R158" s="34"/>
      <c r="S158" s="34"/>
    </row>
    <row r="159" spans="1:19" s="37" customFormat="1" ht="30" customHeight="1">
      <c r="A159" s="15"/>
      <c r="B159" s="14"/>
      <c r="G159" s="14"/>
      <c r="H159" s="38"/>
      <c r="L159" s="38"/>
      <c r="O159" s="14"/>
      <c r="P159" s="14"/>
      <c r="Q159" s="34"/>
      <c r="R159" s="14"/>
      <c r="S159" s="14"/>
    </row>
    <row r="160" spans="1:19" s="37" customFormat="1" ht="30" customHeight="1">
      <c r="A160" s="14"/>
      <c r="B160" s="14"/>
      <c r="H160" s="38"/>
      <c r="L160" s="38"/>
      <c r="O160" s="14"/>
      <c r="P160" s="14"/>
      <c r="Q160" s="34"/>
      <c r="R160" s="34"/>
      <c r="S160" s="34"/>
    </row>
    <row r="161" spans="1:19" s="37" customFormat="1" ht="30" customHeight="1">
      <c r="A161" s="14"/>
      <c r="B161" s="14"/>
      <c r="D161" s="40"/>
      <c r="H161" s="38"/>
      <c r="L161" s="38"/>
      <c r="P161" s="14"/>
      <c r="Q161" s="34"/>
      <c r="R161" s="14"/>
      <c r="S161" s="14"/>
    </row>
    <row r="162" spans="1:19" s="37" customFormat="1" ht="30" customHeight="1">
      <c r="A162" s="14"/>
      <c r="B162" s="14"/>
      <c r="D162" s="40"/>
      <c r="H162" s="38"/>
      <c r="I162" s="40"/>
      <c r="L162" s="38"/>
      <c r="M162" s="40"/>
      <c r="O162" s="14"/>
      <c r="P162" s="14"/>
      <c r="Q162" s="34"/>
      <c r="R162" s="34"/>
      <c r="S162" s="34"/>
    </row>
    <row r="163" spans="1:19" s="37" customFormat="1" ht="30" customHeight="1">
      <c r="A163" s="14"/>
      <c r="B163" s="14"/>
      <c r="H163" s="38"/>
      <c r="L163" s="38"/>
      <c r="O163" s="14"/>
      <c r="P163" s="14"/>
      <c r="Q163" s="34"/>
      <c r="R163" s="34"/>
      <c r="S163" s="34"/>
    </row>
    <row r="164" spans="1:19" s="37" customFormat="1" ht="30" customHeight="1">
      <c r="A164" s="14"/>
      <c r="B164" s="14"/>
      <c r="H164" s="38"/>
      <c r="L164" s="38"/>
      <c r="P164" s="14"/>
      <c r="Q164" s="34"/>
      <c r="R164" s="39"/>
      <c r="S164" s="34"/>
    </row>
    <row r="165" spans="1:19" s="37" customFormat="1" ht="30" customHeight="1">
      <c r="A165" s="14"/>
      <c r="B165" s="14"/>
      <c r="H165" s="38"/>
      <c r="L165" s="38"/>
      <c r="O165" s="14"/>
      <c r="P165" s="14"/>
      <c r="Q165" s="34"/>
      <c r="R165" s="34"/>
      <c r="S165" s="34"/>
    </row>
    <row r="166" spans="1:19" s="37" customFormat="1" ht="30" customHeight="1">
      <c r="A166" s="14"/>
      <c r="B166" s="14"/>
      <c r="G166" s="14"/>
      <c r="H166" s="38"/>
      <c r="L166" s="38"/>
      <c r="O166" s="14"/>
      <c r="P166" s="14"/>
      <c r="Q166" s="34"/>
      <c r="R166" s="14"/>
      <c r="S166" s="14"/>
    </row>
    <row r="167" spans="1:19" s="37" customFormat="1" ht="30" customHeight="1">
      <c r="A167" s="14"/>
      <c r="B167" s="14"/>
      <c r="H167" s="38"/>
      <c r="L167" s="38"/>
      <c r="O167" s="14"/>
      <c r="P167" s="14"/>
      <c r="Q167" s="34"/>
      <c r="R167" s="34"/>
      <c r="S167" s="34"/>
    </row>
    <row r="168" spans="1:19" s="15" customFormat="1" ht="30" customHeight="1">
      <c r="A168" s="14"/>
      <c r="B168" s="14"/>
      <c r="E168" s="14"/>
      <c r="F168" s="14"/>
      <c r="G168" s="37"/>
      <c r="H168" s="17"/>
      <c r="I168" s="14"/>
      <c r="J168" s="14"/>
      <c r="K168" s="14"/>
      <c r="L168" s="32"/>
      <c r="M168" s="34"/>
      <c r="N168" s="14"/>
      <c r="O168" s="14"/>
      <c r="P168" s="14"/>
      <c r="Q168" s="34"/>
      <c r="R168" s="34"/>
      <c r="S168" s="34"/>
    </row>
    <row r="169" spans="1:19" s="15" customFormat="1" ht="30" customHeight="1">
      <c r="A169" s="14"/>
      <c r="B169" s="14"/>
      <c r="E169" s="14"/>
      <c r="F169" s="14"/>
      <c r="G169" s="37"/>
      <c r="H169" s="17"/>
      <c r="I169" s="34"/>
      <c r="J169" s="34"/>
      <c r="K169" s="14"/>
      <c r="L169" s="42"/>
      <c r="M169" s="34"/>
      <c r="N169" s="34"/>
      <c r="O169" s="14"/>
      <c r="P169" s="14"/>
      <c r="Q169" s="34"/>
      <c r="R169" s="34"/>
      <c r="S169" s="34"/>
    </row>
    <row r="170" spans="1:19" s="15" customFormat="1" ht="30" customHeight="1">
      <c r="A170" s="14"/>
      <c r="B170" s="14"/>
      <c r="E170" s="14"/>
      <c r="F170" s="14"/>
      <c r="G170" s="37"/>
      <c r="H170" s="17"/>
      <c r="I170" s="34"/>
      <c r="K170" s="14"/>
      <c r="L170" s="42"/>
      <c r="M170" s="34"/>
      <c r="O170" s="14"/>
      <c r="P170" s="14"/>
      <c r="Q170" s="34"/>
      <c r="R170" s="34"/>
      <c r="S170" s="34"/>
    </row>
    <row r="171" spans="1:19" s="15" customFormat="1" ht="30" customHeight="1">
      <c r="A171" s="14"/>
      <c r="B171" s="14"/>
      <c r="E171" s="14"/>
      <c r="F171" s="14"/>
      <c r="G171" s="14"/>
      <c r="H171" s="17"/>
      <c r="I171" s="34"/>
      <c r="L171" s="17"/>
      <c r="M171" s="34"/>
      <c r="N171" s="34"/>
      <c r="O171" s="14"/>
      <c r="P171" s="14"/>
      <c r="Q171" s="34"/>
      <c r="R171" s="14"/>
      <c r="S171" s="14"/>
    </row>
    <row r="172" spans="1:19" s="37" customFormat="1" ht="30" customHeight="1">
      <c r="A172" s="14"/>
      <c r="B172" s="14"/>
      <c r="C172" s="40"/>
      <c r="D172" s="15"/>
      <c r="I172" s="40"/>
      <c r="J172" s="40"/>
      <c r="M172" s="40"/>
      <c r="N172" s="40"/>
      <c r="O172" s="14"/>
      <c r="P172" s="14"/>
      <c r="Q172" s="34"/>
      <c r="R172" s="34"/>
      <c r="S172" s="34"/>
    </row>
    <row r="173" spans="1:19" s="44" customFormat="1" ht="30" customHeight="1">
      <c r="A173" s="43"/>
      <c r="B173" s="13"/>
      <c r="C173" s="13"/>
      <c r="D173" s="13"/>
      <c r="E173" s="13"/>
      <c r="F173" s="13"/>
      <c r="G173" s="13"/>
      <c r="H173" s="12"/>
      <c r="I173" s="13"/>
      <c r="J173" s="13"/>
      <c r="K173" s="13"/>
      <c r="L173" s="12"/>
      <c r="M173" s="13"/>
      <c r="N173" s="13"/>
      <c r="O173" s="7"/>
      <c r="P173" s="13"/>
      <c r="Q173" s="7"/>
      <c r="R173" s="7"/>
      <c r="S173" s="7"/>
    </row>
    <row r="174" spans="1:19" s="44" customFormat="1" ht="30" customHeight="1">
      <c r="A174" s="43"/>
      <c r="B174" s="13"/>
      <c r="C174" s="13"/>
      <c r="D174" s="13"/>
      <c r="E174" s="13"/>
      <c r="F174" s="13"/>
      <c r="G174" s="13"/>
      <c r="H174" s="12"/>
      <c r="I174" s="13"/>
      <c r="J174" s="13"/>
      <c r="K174" s="13"/>
      <c r="L174" s="12"/>
      <c r="M174" s="13"/>
      <c r="N174" s="13"/>
      <c r="O174" s="13"/>
      <c r="P174" s="13"/>
      <c r="Q174" s="7"/>
      <c r="R174" s="7"/>
      <c r="S174" s="7"/>
    </row>
    <row r="175" spans="1:19" s="44" customFormat="1" ht="30" customHeight="1">
      <c r="A175" s="43"/>
      <c r="B175" s="13"/>
      <c r="C175" s="13"/>
      <c r="D175" s="13"/>
      <c r="E175" s="13"/>
      <c r="F175" s="13"/>
      <c r="G175" s="13"/>
      <c r="H175" s="12"/>
      <c r="I175" s="13"/>
      <c r="J175" s="13"/>
      <c r="K175" s="13"/>
      <c r="L175" s="12"/>
      <c r="M175" s="13"/>
      <c r="N175" s="13"/>
      <c r="O175" s="13"/>
      <c r="P175" s="13"/>
      <c r="Q175" s="7"/>
      <c r="R175" s="7"/>
      <c r="S175" s="7"/>
    </row>
    <row r="176" spans="1:19" s="44" customFormat="1" ht="30" customHeight="1">
      <c r="A176" s="43"/>
      <c r="B176" s="13"/>
      <c r="C176" s="13"/>
      <c r="D176" s="13"/>
      <c r="E176" s="13"/>
      <c r="F176" s="13"/>
      <c r="G176" s="13"/>
      <c r="H176" s="12"/>
      <c r="I176" s="13"/>
      <c r="J176" s="13"/>
      <c r="K176" s="13"/>
      <c r="L176" s="12"/>
      <c r="M176" s="13"/>
      <c r="N176" s="13"/>
      <c r="O176" s="13"/>
      <c r="P176" s="13"/>
      <c r="Q176" s="7"/>
      <c r="R176" s="7"/>
      <c r="S176" s="7"/>
    </row>
    <row r="177" spans="1:19" s="45" customFormat="1" ht="30" customHeight="1">
      <c r="A177" s="43"/>
      <c r="B177" s="13"/>
      <c r="C177" s="13"/>
      <c r="D177" s="13"/>
      <c r="E177" s="13"/>
      <c r="F177" s="13"/>
      <c r="G177" s="13"/>
      <c r="H177" s="12"/>
      <c r="I177" s="13"/>
      <c r="J177" s="13"/>
      <c r="K177" s="13"/>
      <c r="L177" s="12"/>
      <c r="M177" s="13"/>
      <c r="N177" s="13"/>
      <c r="O177" s="13"/>
      <c r="P177" s="13"/>
      <c r="Q177" s="7"/>
      <c r="R177" s="7"/>
      <c r="S177" s="7"/>
    </row>
  </sheetData>
  <mergeCells count="19">
    <mergeCell ref="S1:S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R1:R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广东省批量</vt:lpstr>
      <vt:lpstr>中央批量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2017-10-19T09:36:07Z</dcterms:modified>
</cp:coreProperties>
</file>