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 activeTab="1"/>
  </bookViews>
  <sheets>
    <sheet name="广东省批量" sheetId="1" r:id="rId1"/>
    <sheet name="中央批量" sheetId="2" r:id="rId2"/>
  </sheets>
  <calcPr calcId="125725"/>
</workbook>
</file>

<file path=xl/calcChain.xml><?xml version="1.0" encoding="utf-8"?>
<calcChain xmlns="http://schemas.openxmlformats.org/spreadsheetml/2006/main">
  <c r="P177" i="2"/>
  <c r="G177"/>
  <c r="P176"/>
  <c r="G176"/>
  <c r="P175"/>
  <c r="G175"/>
  <c r="P174"/>
  <c r="G174"/>
  <c r="G173"/>
  <c r="P172"/>
  <c r="G172"/>
  <c r="P171"/>
  <c r="G171"/>
  <c r="P170"/>
  <c r="G170"/>
  <c r="P169"/>
  <c r="G169"/>
  <c r="P168"/>
  <c r="G168"/>
  <c r="P167"/>
  <c r="G167"/>
  <c r="P166"/>
  <c r="G166"/>
  <c r="P165"/>
  <c r="G165"/>
  <c r="P164"/>
  <c r="G164"/>
  <c r="P163"/>
  <c r="G163"/>
  <c r="P162"/>
  <c r="G162"/>
  <c r="P161"/>
  <c r="G161"/>
  <c r="P160"/>
  <c r="G160"/>
  <c r="P159"/>
  <c r="G159"/>
  <c r="P158"/>
  <c r="P157"/>
  <c r="G157"/>
  <c r="P156"/>
  <c r="P155"/>
  <c r="G155"/>
  <c r="P154"/>
  <c r="G154"/>
  <c r="P153"/>
  <c r="G153"/>
  <c r="P152"/>
  <c r="P151"/>
  <c r="P150"/>
  <c r="G150"/>
  <c r="P149"/>
  <c r="P148"/>
  <c r="G148"/>
  <c r="P147"/>
  <c r="P146"/>
  <c r="G146"/>
  <c r="P145"/>
  <c r="P144"/>
  <c r="P143"/>
  <c r="P142"/>
  <c r="G142"/>
  <c r="P141"/>
  <c r="P140"/>
  <c r="P139"/>
  <c r="G139"/>
  <c r="P138"/>
  <c r="P137"/>
  <c r="P136"/>
  <c r="G136"/>
  <c r="P135"/>
  <c r="P134"/>
  <c r="P133"/>
  <c r="P132"/>
  <c r="P131"/>
  <c r="P130"/>
  <c r="P129"/>
  <c r="P128"/>
  <c r="P127"/>
  <c r="P126"/>
  <c r="P125"/>
  <c r="P124"/>
  <c r="P123"/>
  <c r="P122"/>
  <c r="P121"/>
  <c r="P120"/>
  <c r="P119"/>
  <c r="P118"/>
  <c r="P117"/>
  <c r="P116"/>
  <c r="P115"/>
  <c r="P114"/>
  <c r="P113"/>
  <c r="P112"/>
  <c r="P111"/>
  <c r="P110"/>
  <c r="P109"/>
  <c r="P108"/>
  <c r="P107"/>
  <c r="P106"/>
  <c r="P105"/>
  <c r="P104"/>
  <c r="P103"/>
  <c r="P102"/>
  <c r="P101"/>
  <c r="P100"/>
  <c r="P99"/>
  <c r="P98"/>
  <c r="P97"/>
  <c r="P96"/>
  <c r="P95"/>
  <c r="P94"/>
  <c r="P93"/>
  <c r="P92"/>
  <c r="G92"/>
  <c r="P91"/>
  <c r="G91"/>
  <c r="P90"/>
  <c r="G90"/>
  <c r="P89"/>
  <c r="G89"/>
  <c r="P88"/>
  <c r="G88"/>
  <c r="P87"/>
  <c r="G87"/>
  <c r="P86"/>
  <c r="G86"/>
  <c r="P85"/>
  <c r="G85"/>
  <c r="P84"/>
  <c r="G84"/>
  <c r="P83"/>
  <c r="G83"/>
  <c r="P82"/>
  <c r="G82"/>
  <c r="P81"/>
  <c r="G81"/>
  <c r="P80"/>
  <c r="G80"/>
  <c r="P79"/>
  <c r="G79"/>
  <c r="P78"/>
  <c r="G78"/>
  <c r="P77"/>
  <c r="G77"/>
  <c r="P76"/>
  <c r="G76"/>
  <c r="P75"/>
  <c r="G75"/>
  <c r="P74"/>
  <c r="G74"/>
  <c r="P73"/>
  <c r="G73"/>
  <c r="P72"/>
  <c r="G72"/>
  <c r="P71"/>
  <c r="G71"/>
  <c r="P70"/>
  <c r="G70"/>
  <c r="P69"/>
  <c r="G69"/>
  <c r="P68"/>
  <c r="G68"/>
  <c r="P67"/>
  <c r="G67"/>
  <c r="P66"/>
  <c r="G66"/>
  <c r="P65"/>
  <c r="G65"/>
  <c r="P64"/>
  <c r="G64"/>
  <c r="P63"/>
  <c r="G63"/>
  <c r="P62"/>
  <c r="G62"/>
  <c r="P61"/>
  <c r="G61"/>
  <c r="P60"/>
  <c r="G60"/>
  <c r="P59"/>
  <c r="G59"/>
  <c r="P58"/>
  <c r="G58"/>
  <c r="P57"/>
  <c r="G57"/>
  <c r="P56"/>
  <c r="G56"/>
  <c r="P55"/>
  <c r="G55"/>
  <c r="P54"/>
  <c r="G54"/>
  <c r="P53"/>
  <c r="G53"/>
  <c r="P52"/>
  <c r="G52"/>
  <c r="P51"/>
  <c r="G51"/>
  <c r="P50"/>
  <c r="G50"/>
  <c r="P49"/>
  <c r="G49"/>
  <c r="P48"/>
  <c r="G48"/>
  <c r="P47"/>
  <c r="G47"/>
  <c r="P46"/>
  <c r="G46"/>
  <c r="P45"/>
  <c r="G45"/>
  <c r="P44"/>
  <c r="G44"/>
  <c r="P43"/>
  <c r="G43"/>
  <c r="P42"/>
  <c r="G42"/>
  <c r="P41"/>
  <c r="G41"/>
  <c r="P40"/>
  <c r="G40"/>
  <c r="P39"/>
  <c r="G39"/>
  <c r="P38"/>
  <c r="G38"/>
  <c r="P37"/>
  <c r="G37"/>
  <c r="P36"/>
  <c r="G36"/>
  <c r="P35"/>
  <c r="G35"/>
  <c r="P34"/>
  <c r="G34"/>
  <c r="P33"/>
  <c r="G33"/>
  <c r="P32"/>
  <c r="G32"/>
  <c r="P31"/>
  <c r="G31"/>
  <c r="P30"/>
  <c r="G30"/>
  <c r="P29"/>
  <c r="G29"/>
  <c r="P28"/>
  <c r="G28"/>
  <c r="P27"/>
  <c r="G27"/>
  <c r="P26"/>
  <c r="G26"/>
  <c r="P25"/>
  <c r="G25"/>
  <c r="P24"/>
  <c r="G24"/>
  <c r="P23"/>
  <c r="G23"/>
  <c r="P22"/>
  <c r="G22"/>
  <c r="P21"/>
  <c r="G21"/>
  <c r="P20"/>
  <c r="G20"/>
  <c r="P19"/>
  <c r="G19"/>
  <c r="P18"/>
  <c r="G18"/>
  <c r="P17"/>
  <c r="G17"/>
  <c r="P16"/>
  <c r="G16"/>
  <c r="P15"/>
  <c r="G15"/>
  <c r="P14"/>
  <c r="G14"/>
  <c r="P13"/>
  <c r="G13"/>
  <c r="P12"/>
  <c r="G12"/>
  <c r="P11"/>
  <c r="G11"/>
  <c r="P10"/>
  <c r="G10"/>
  <c r="P9"/>
  <c r="G9"/>
  <c r="P8"/>
  <c r="G8"/>
  <c r="P7"/>
  <c r="G7"/>
  <c r="P6"/>
  <c r="G6"/>
  <c r="P5"/>
  <c r="G5"/>
  <c r="P4"/>
  <c r="G4"/>
  <c r="P3"/>
  <c r="G3"/>
  <c r="P37" i="1"/>
  <c r="P38"/>
  <c r="P39"/>
  <c r="P40"/>
  <c r="P41"/>
  <c r="P42"/>
  <c r="P43"/>
  <c r="P44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P12"/>
  <c r="P11"/>
  <c r="P10"/>
  <c r="P9"/>
  <c r="P8"/>
  <c r="P7"/>
  <c r="P6"/>
  <c r="P5"/>
  <c r="P4"/>
  <c r="P3"/>
</calcChain>
</file>

<file path=xl/sharedStrings.xml><?xml version="1.0" encoding="utf-8"?>
<sst xmlns="http://schemas.openxmlformats.org/spreadsheetml/2006/main" count="3117" uniqueCount="1429">
  <si>
    <t>期数</t>
  </si>
  <si>
    <t>编号</t>
  </si>
  <si>
    <t>品目名称</t>
  </si>
  <si>
    <t>配置类别</t>
  </si>
  <si>
    <t>数量</t>
  </si>
  <si>
    <t>预算标准</t>
  </si>
  <si>
    <t>总额</t>
  </si>
  <si>
    <t>经费卡号</t>
  </si>
  <si>
    <t>配送地址</t>
  </si>
  <si>
    <t>联系人</t>
  </si>
  <si>
    <t>联系方式（办公电话）</t>
  </si>
  <si>
    <t>联系方式(手机）</t>
  </si>
  <si>
    <t>申购单位</t>
  </si>
  <si>
    <t>申购人</t>
  </si>
  <si>
    <t>实际采购金额单价</t>
  </si>
  <si>
    <t>实际采购金额总价</t>
  </si>
  <si>
    <t>品牌</t>
  </si>
  <si>
    <t>供应商</t>
  </si>
  <si>
    <t>到货情况</t>
    <phoneticPr fontId="4" type="noConversion"/>
  </si>
  <si>
    <t>售后服务电话</t>
    <phoneticPr fontId="4" type="noConversion"/>
  </si>
  <si>
    <r>
      <t>3</t>
    </r>
    <r>
      <rPr>
        <sz val="11"/>
        <color theme="1"/>
        <rFont val="宋体"/>
        <family val="2"/>
        <charset val="134"/>
        <scheme val="minor"/>
      </rPr>
      <t>期</t>
    </r>
  </si>
  <si>
    <t>2017SPL012</t>
  </si>
  <si>
    <t>台式计算机</t>
  </si>
  <si>
    <t>A14</t>
  </si>
  <si>
    <t>88016533</t>
  </si>
  <si>
    <r>
      <t>广州市番禺区兴业大道</t>
    </r>
    <r>
      <rPr>
        <sz val="12"/>
        <rFont val="Times New Roman"/>
        <family val="1"/>
      </rPr>
      <t>855</t>
    </r>
    <r>
      <rPr>
        <sz val="11"/>
        <color theme="1"/>
        <rFont val="宋体"/>
        <family val="2"/>
        <charset val="134"/>
        <scheme val="minor"/>
      </rPr>
      <t>号暨南大学南门祈福楼</t>
    </r>
    <r>
      <rPr>
        <sz val="12"/>
        <rFont val="Times New Roman"/>
        <family val="1"/>
      </rPr>
      <t>B1</t>
    </r>
    <r>
      <rPr>
        <sz val="11"/>
        <color theme="1"/>
        <rFont val="宋体"/>
        <family val="2"/>
        <charset val="134"/>
        <scheme val="minor"/>
      </rPr>
      <t>栋</t>
    </r>
  </si>
  <si>
    <t>耿雪松</t>
  </si>
  <si>
    <t>020-37336618</t>
  </si>
  <si>
    <t>13719449092</t>
  </si>
  <si>
    <t>环境与气候研究院</t>
  </si>
  <si>
    <t>联想</t>
    <phoneticPr fontId="4" type="noConversion"/>
  </si>
  <si>
    <t>水晶球教育信息技术有限公司</t>
    <phoneticPr fontId="4" type="noConversion"/>
  </si>
  <si>
    <r>
      <rPr>
        <sz val="11"/>
        <rFont val="宋体"/>
        <family val="3"/>
        <charset val="134"/>
      </rPr>
      <t>郑朝龙</t>
    </r>
    <r>
      <rPr>
        <sz val="11"/>
        <rFont val="Times New Roman"/>
        <family val="1"/>
      </rPr>
      <t>13926420609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020-87573201</t>
    </r>
    <phoneticPr fontId="4" type="noConversion"/>
  </si>
  <si>
    <t>预计9月底发货</t>
    <phoneticPr fontId="4" type="noConversion"/>
  </si>
  <si>
    <t>A12</t>
  </si>
  <si>
    <t>广州市天朝达电脑有限公司</t>
  </si>
  <si>
    <r>
      <t>李小荣</t>
    </r>
    <r>
      <rPr>
        <sz val="11"/>
        <rFont val="Times New Roman"/>
        <family val="1"/>
      </rPr>
      <t xml:space="preserve"> 18028679873  020-62862664</t>
    </r>
  </si>
  <si>
    <t>下周（9.18-9.22发货）</t>
    <phoneticPr fontId="4" type="noConversion"/>
  </si>
  <si>
    <r>
      <t>3</t>
    </r>
    <r>
      <rPr>
        <sz val="12"/>
        <rFont val="宋体"/>
        <family val="3"/>
        <charset val="134"/>
      </rPr>
      <t>期</t>
    </r>
  </si>
  <si>
    <t>2017SPL013</t>
  </si>
  <si>
    <t>88016620</t>
  </si>
  <si>
    <r>
      <t>广州市天河区黄埔大道西</t>
    </r>
    <r>
      <rPr>
        <sz val="12"/>
        <rFont val="Times New Roman"/>
        <family val="1"/>
      </rPr>
      <t>601</t>
    </r>
    <r>
      <rPr>
        <sz val="12"/>
        <rFont val="宋体"/>
        <family val="3"/>
        <charset val="134"/>
      </rPr>
      <t>号暨南大学曾宪梓科学馆</t>
    </r>
    <r>
      <rPr>
        <sz val="12"/>
        <rFont val="Times New Roman"/>
        <family val="1"/>
      </rPr>
      <t>119</t>
    </r>
  </si>
  <si>
    <t>江冶文</t>
  </si>
  <si>
    <t>15169067923</t>
  </si>
  <si>
    <t>光子技术研究院</t>
  </si>
  <si>
    <t>A13</t>
  </si>
  <si>
    <r>
      <t>广州市天河区黄埔大道西</t>
    </r>
    <r>
      <rPr>
        <sz val="12"/>
        <rFont val="Times New Roman"/>
        <family val="1"/>
      </rPr>
      <t>601</t>
    </r>
    <r>
      <rPr>
        <sz val="11"/>
        <color theme="1"/>
        <rFont val="宋体"/>
        <family val="2"/>
        <charset val="134"/>
        <scheme val="minor"/>
      </rPr>
      <t>号暨南大学曾宪梓科学馆</t>
    </r>
    <r>
      <rPr>
        <sz val="12"/>
        <rFont val="Times New Roman"/>
        <family val="1"/>
      </rPr>
      <t>119</t>
    </r>
  </si>
  <si>
    <t>下周内（9.18-9.24）到货</t>
    <phoneticPr fontId="4" type="noConversion"/>
  </si>
  <si>
    <r>
      <t>3</t>
    </r>
    <r>
      <rPr>
        <sz val="12"/>
        <color rgb="FFFF0000"/>
        <rFont val="宋体"/>
        <family val="3"/>
        <charset val="134"/>
      </rPr>
      <t>期</t>
    </r>
  </si>
  <si>
    <t>2017SPL014</t>
  </si>
  <si>
    <t>A4</t>
  </si>
  <si>
    <t>32415084</t>
  </si>
  <si>
    <r>
      <t>广州市天河区黄埔大道西</t>
    </r>
    <r>
      <rPr>
        <sz val="12"/>
        <color rgb="FFFF0000"/>
        <rFont val="Times New Roman"/>
        <family val="1"/>
      </rPr>
      <t>601</t>
    </r>
    <r>
      <rPr>
        <sz val="12"/>
        <color rgb="FFFF0000"/>
        <rFont val="宋体"/>
        <family val="3"/>
        <charset val="134"/>
      </rPr>
      <t>号暨南大学南海楼</t>
    </r>
    <r>
      <rPr>
        <sz val="12"/>
        <color rgb="FFFF0000"/>
        <rFont val="Times New Roman"/>
        <family val="1"/>
      </rPr>
      <t>220</t>
    </r>
  </si>
  <si>
    <t>王雪</t>
  </si>
  <si>
    <t>020-85228347</t>
  </si>
  <si>
    <t>15521257280</t>
  </si>
  <si>
    <t>王会进</t>
  </si>
  <si>
    <r>
      <rPr>
        <sz val="11"/>
        <color rgb="FFFF0000"/>
        <rFont val="宋体"/>
        <family val="3"/>
        <charset val="134"/>
      </rPr>
      <t>郑朝龙</t>
    </r>
    <r>
      <rPr>
        <sz val="11"/>
        <color rgb="FFFF0000"/>
        <rFont val="Times New Roman"/>
        <family val="1"/>
      </rPr>
      <t>13926420609</t>
    </r>
    <r>
      <rPr>
        <sz val="11"/>
        <color rgb="FFFF0000"/>
        <rFont val="宋体"/>
        <family val="3"/>
        <charset val="134"/>
      </rPr>
      <t>、</t>
    </r>
    <r>
      <rPr>
        <sz val="11"/>
        <color rgb="FFFF0000"/>
        <rFont val="Times New Roman"/>
        <family val="1"/>
      </rPr>
      <t>020-87573201</t>
    </r>
    <phoneticPr fontId="4" type="noConversion"/>
  </si>
  <si>
    <t>已出库，本周内到货</t>
    <phoneticPr fontId="4" type="noConversion"/>
  </si>
  <si>
    <t>2017SPL018</t>
  </si>
  <si>
    <t>88016629</t>
  </si>
  <si>
    <r>
      <t>广州市天河区黄埔大道西</t>
    </r>
    <r>
      <rPr>
        <sz val="12"/>
        <rFont val="Times New Roman"/>
        <family val="1"/>
      </rPr>
      <t>601</t>
    </r>
    <r>
      <rPr>
        <sz val="11"/>
        <color theme="1"/>
        <rFont val="宋体"/>
        <family val="2"/>
        <charset val="134"/>
        <scheme val="minor"/>
      </rPr>
      <t>号暨南大学大气所</t>
    </r>
    <r>
      <rPr>
        <sz val="12"/>
        <rFont val="Times New Roman"/>
        <family val="1"/>
      </rPr>
      <t>1</t>
    </r>
    <r>
      <rPr>
        <sz val="11"/>
        <color theme="1"/>
        <rFont val="宋体"/>
        <family val="2"/>
        <charset val="134"/>
        <scheme val="minor"/>
      </rPr>
      <t>楼</t>
    </r>
  </si>
  <si>
    <t>杜睿</t>
  </si>
  <si>
    <t>13760808856</t>
  </si>
  <si>
    <t>质谱仪器与大气环境研究院</t>
  </si>
  <si>
    <t>李季</t>
  </si>
  <si>
    <t>2017SPL021</t>
  </si>
  <si>
    <t>88016683</t>
  </si>
  <si>
    <r>
      <t>广州市天河区黄埔大道西</t>
    </r>
    <r>
      <rPr>
        <sz val="12"/>
        <rFont val="Times New Roman"/>
        <family val="1"/>
      </rPr>
      <t>601</t>
    </r>
    <r>
      <rPr>
        <sz val="11"/>
        <color theme="1"/>
        <rFont val="宋体"/>
        <family val="2"/>
        <charset val="134"/>
        <scheme val="minor"/>
      </rPr>
      <t>号暨南大学行政楼</t>
    </r>
    <r>
      <rPr>
        <sz val="12"/>
        <rFont val="Times New Roman"/>
        <family val="1"/>
      </rPr>
      <t>10</t>
    </r>
    <r>
      <rPr>
        <sz val="11"/>
        <color theme="1"/>
        <rFont val="宋体"/>
        <family val="2"/>
        <charset val="134"/>
        <scheme val="minor"/>
      </rPr>
      <t>楼</t>
    </r>
    <r>
      <rPr>
        <sz val="12"/>
        <rFont val="Times New Roman"/>
        <family val="1"/>
      </rPr>
      <t>1021</t>
    </r>
    <r>
      <rPr>
        <sz val="11"/>
        <color theme="1"/>
        <rFont val="宋体"/>
        <family val="2"/>
        <charset val="134"/>
        <scheme val="minor"/>
      </rPr>
      <t>室</t>
    </r>
  </si>
  <si>
    <t>黄老师</t>
  </si>
  <si>
    <t>020-85220186</t>
  </si>
  <si>
    <t>13430338029</t>
  </si>
  <si>
    <t>区域发展研究中心</t>
  </si>
  <si>
    <t>贾善铭</t>
  </si>
  <si>
    <t>2017SPL022</t>
  </si>
  <si>
    <t>A5</t>
  </si>
  <si>
    <t>88016660</t>
  </si>
  <si>
    <r>
      <t>广州市番禺区兴业大道</t>
    </r>
    <r>
      <rPr>
        <sz val="12"/>
        <rFont val="Times New Roman"/>
        <family val="1"/>
      </rPr>
      <t>855</t>
    </r>
    <r>
      <rPr>
        <sz val="11"/>
        <color theme="1"/>
        <rFont val="宋体"/>
        <family val="2"/>
        <charset val="134"/>
        <scheme val="minor"/>
      </rPr>
      <t>号暨南大学纳米光子学研究院</t>
    </r>
  </si>
  <si>
    <t>文阿浩</t>
  </si>
  <si>
    <t>纳米光子学研究院</t>
  </si>
  <si>
    <t>2017SPL023</t>
  </si>
  <si>
    <t>88017403</t>
  </si>
  <si>
    <r>
      <t>广州市天河区黄埔大道西</t>
    </r>
    <r>
      <rPr>
        <sz val="12"/>
        <color rgb="FFFF0000"/>
        <rFont val="Times New Roman"/>
        <family val="1"/>
      </rPr>
      <t>601</t>
    </r>
    <r>
      <rPr>
        <sz val="12"/>
        <color rgb="FFFF0000"/>
        <rFont val="宋体"/>
        <family val="3"/>
        <charset val="134"/>
      </rPr>
      <t>号暨南大学南海楼</t>
    </r>
    <r>
      <rPr>
        <sz val="12"/>
        <color rgb="FFFF0000"/>
        <rFont val="Times New Roman"/>
        <family val="1"/>
      </rPr>
      <t>615</t>
    </r>
    <r>
      <rPr>
        <sz val="12"/>
        <color rgb="FFFF0000"/>
        <rFont val="宋体"/>
        <family val="3"/>
        <charset val="134"/>
      </rPr>
      <t>室</t>
    </r>
  </si>
  <si>
    <t>龙锦益</t>
  </si>
  <si>
    <t>13512761654</t>
  </si>
  <si>
    <t>信息科学技术学院</t>
  </si>
  <si>
    <t>2017SPL028</t>
  </si>
  <si>
    <t>A3</t>
  </si>
  <si>
    <t>88016562</t>
  </si>
  <si>
    <r>
      <t>广州市天河区黄埔大道西</t>
    </r>
    <r>
      <rPr>
        <sz val="12"/>
        <rFont val="Times New Roman"/>
        <family val="1"/>
      </rPr>
      <t>601</t>
    </r>
    <r>
      <rPr>
        <sz val="11"/>
        <color theme="1"/>
        <rFont val="宋体"/>
        <family val="2"/>
        <charset val="134"/>
        <scheme val="minor"/>
      </rPr>
      <t>号暨南大学曾宪梓科学馆</t>
    </r>
    <r>
      <rPr>
        <sz val="12"/>
        <rFont val="Times New Roman"/>
        <family val="1"/>
      </rPr>
      <t>411</t>
    </r>
    <r>
      <rPr>
        <sz val="11"/>
        <color theme="1"/>
        <rFont val="宋体"/>
        <family val="2"/>
        <charset val="134"/>
        <scheme val="minor"/>
      </rPr>
      <t>室</t>
    </r>
  </si>
  <si>
    <t>郭晓洁</t>
  </si>
  <si>
    <t>020-85222064</t>
  </si>
  <si>
    <t>15768365730</t>
  </si>
  <si>
    <t>2017SPL029</t>
  </si>
  <si>
    <t>88016644</t>
  </si>
  <si>
    <r>
      <t>广州市番禺区兴业大道</t>
    </r>
    <r>
      <rPr>
        <sz val="12"/>
        <rFont val="Times New Roman"/>
        <family val="1"/>
      </rPr>
      <t>855</t>
    </r>
    <r>
      <rPr>
        <sz val="11"/>
        <color theme="1"/>
        <rFont val="宋体"/>
        <family val="2"/>
        <charset val="134"/>
        <scheme val="minor"/>
      </rPr>
      <t>号暨南大学祈福楼</t>
    </r>
    <r>
      <rPr>
        <sz val="12"/>
        <rFont val="Times New Roman"/>
        <family val="1"/>
      </rPr>
      <t>B2-2077</t>
    </r>
  </si>
  <si>
    <t>李晓唐</t>
  </si>
  <si>
    <t>13555537017</t>
  </si>
  <si>
    <t>环境学院</t>
  </si>
  <si>
    <t>2017SPL032</t>
  </si>
  <si>
    <t>89016032</t>
  </si>
  <si>
    <r>
      <t>广州市天河区黄埔大道西</t>
    </r>
    <r>
      <rPr>
        <sz val="12"/>
        <rFont val="Times New Roman"/>
        <family val="1"/>
      </rPr>
      <t>601</t>
    </r>
    <r>
      <rPr>
        <sz val="11"/>
        <color theme="1"/>
        <rFont val="宋体"/>
        <family val="2"/>
        <charset val="134"/>
        <scheme val="minor"/>
      </rPr>
      <t>号暨南大学第二文科楼</t>
    </r>
    <r>
      <rPr>
        <sz val="12"/>
        <rFont val="Times New Roman"/>
        <family val="1"/>
      </rPr>
      <t>515</t>
    </r>
  </si>
  <si>
    <t>韩丙祥</t>
  </si>
  <si>
    <t>020-85220207</t>
  </si>
  <si>
    <t>13902282389</t>
  </si>
  <si>
    <t>新闻与传播学院</t>
  </si>
  <si>
    <t>2017SPL033</t>
  </si>
  <si>
    <t>88016627</t>
  </si>
  <si>
    <r>
      <t>广州市天河区黄埔大道西</t>
    </r>
    <r>
      <rPr>
        <sz val="12"/>
        <rFont val="Times New Roman"/>
        <family val="1"/>
      </rPr>
      <t>601</t>
    </r>
    <r>
      <rPr>
        <sz val="11"/>
        <color theme="1"/>
        <rFont val="宋体"/>
        <family val="2"/>
        <charset val="134"/>
        <scheme val="minor"/>
      </rPr>
      <t>号暨南大学梁仲景</t>
    </r>
    <r>
      <rPr>
        <sz val="12"/>
        <rFont val="Times New Roman"/>
        <family val="1"/>
      </rPr>
      <t>507</t>
    </r>
  </si>
  <si>
    <t>庄彩芳</t>
  </si>
  <si>
    <t>15112123019</t>
  </si>
  <si>
    <t>2017SPL034</t>
  </si>
  <si>
    <t>32416044</t>
  </si>
  <si>
    <r>
      <t>广州市天河区黄埔大道西</t>
    </r>
    <r>
      <rPr>
        <sz val="12"/>
        <rFont val="Times New Roman"/>
        <family val="1"/>
      </rPr>
      <t>601</t>
    </r>
    <r>
      <rPr>
        <sz val="11"/>
        <color theme="1"/>
        <rFont val="宋体"/>
        <family val="2"/>
        <charset val="134"/>
        <scheme val="minor"/>
      </rPr>
      <t>号暨南大学第二理工楼</t>
    </r>
    <r>
      <rPr>
        <sz val="12"/>
        <rFont val="Times New Roman"/>
        <family val="1"/>
      </rPr>
      <t>612</t>
    </r>
  </si>
  <si>
    <t>黄晓君</t>
  </si>
  <si>
    <t>020-85228916</t>
  </si>
  <si>
    <t>13416317503</t>
  </si>
  <si>
    <t>神经科学和创新药物研究联合实验室</t>
  </si>
  <si>
    <t>2017SPL035</t>
  </si>
  <si>
    <t>32415157</t>
  </si>
  <si>
    <r>
      <t>广州市天河区黄埔大道西</t>
    </r>
    <r>
      <rPr>
        <sz val="12"/>
        <rFont val="Times New Roman"/>
        <family val="1"/>
      </rPr>
      <t>601</t>
    </r>
    <r>
      <rPr>
        <sz val="11"/>
        <color theme="1"/>
        <rFont val="宋体"/>
        <family val="2"/>
        <charset val="134"/>
        <scheme val="minor"/>
      </rPr>
      <t>号暨南大学行政楼</t>
    </r>
    <r>
      <rPr>
        <sz val="12"/>
        <rFont val="Times New Roman"/>
        <family val="1"/>
      </rPr>
      <t>337</t>
    </r>
  </si>
  <si>
    <t>尤德强</t>
  </si>
  <si>
    <t>13694250046</t>
  </si>
  <si>
    <t>先进耐腐蚀及功能材料研究院</t>
  </si>
  <si>
    <t>李庆阳</t>
  </si>
  <si>
    <r>
      <t>3期</t>
    </r>
    <r>
      <rPr>
        <sz val="11"/>
        <color theme="1"/>
        <rFont val="宋体"/>
        <family val="2"/>
        <charset val="134"/>
        <scheme val="minor"/>
      </rPr>
      <t/>
    </r>
  </si>
  <si>
    <t>2017SPL036</t>
  </si>
  <si>
    <t>32415079</t>
  </si>
  <si>
    <t>林怀俊</t>
  </si>
  <si>
    <t>2017SPL037</t>
  </si>
  <si>
    <t>88017477</t>
  </si>
  <si>
    <t>张猛</t>
  </si>
  <si>
    <t>15120031848</t>
  </si>
  <si>
    <t>2017SPL038</t>
  </si>
  <si>
    <t>88017474</t>
  </si>
  <si>
    <t>杜续生</t>
  </si>
  <si>
    <t>020-85222151</t>
  </si>
  <si>
    <t>13535283796</t>
  </si>
  <si>
    <t>2017SPL039</t>
  </si>
  <si>
    <t>88017446</t>
  </si>
  <si>
    <t>任盼</t>
  </si>
  <si>
    <t>15302393062</t>
  </si>
  <si>
    <t>2017SPL040</t>
  </si>
  <si>
    <t>88017447</t>
  </si>
  <si>
    <t>陈伟民</t>
  </si>
  <si>
    <t>18565025130</t>
  </si>
  <si>
    <t>2017SPL041</t>
  </si>
  <si>
    <r>
      <t>广州市番禺区兴业大道</t>
    </r>
    <r>
      <rPr>
        <sz val="12"/>
        <color rgb="FFFF0000"/>
        <rFont val="Times New Roman"/>
        <family val="1"/>
      </rPr>
      <t>855</t>
    </r>
    <r>
      <rPr>
        <sz val="12"/>
        <color rgb="FFFF0000"/>
        <rFont val="宋体"/>
        <family val="3"/>
        <charset val="134"/>
      </rPr>
      <t>号暨南大学南门环境与气候研究院</t>
    </r>
  </si>
  <si>
    <t>蒋斌</t>
  </si>
  <si>
    <t>18825062730</t>
  </si>
  <si>
    <t>刘润</t>
  </si>
  <si>
    <t>便携式计算机</t>
  </si>
  <si>
    <t>B13</t>
  </si>
  <si>
    <t>华硕</t>
    <phoneticPr fontId="4" type="noConversion"/>
  </si>
  <si>
    <t>广州市金之鑫科技发展有限公司</t>
    <phoneticPr fontId="4" type="noConversion"/>
  </si>
  <si>
    <t>王小平13650976804</t>
    <phoneticPr fontId="4" type="noConversion"/>
  </si>
  <si>
    <t>预计9月底发货</t>
    <phoneticPr fontId="4" type="noConversion"/>
  </si>
  <si>
    <t>B12</t>
  </si>
  <si>
    <t>2017SPL015</t>
  </si>
  <si>
    <t>B3</t>
  </si>
  <si>
    <t>89016041</t>
  </si>
  <si>
    <r>
      <t>广州市天河区黄埔大道西</t>
    </r>
    <r>
      <rPr>
        <sz val="12"/>
        <rFont val="Times New Roman"/>
        <family val="1"/>
      </rPr>
      <t>601</t>
    </r>
    <r>
      <rPr>
        <sz val="11"/>
        <color theme="1"/>
        <rFont val="宋体"/>
        <family val="2"/>
        <charset val="134"/>
        <scheme val="minor"/>
      </rPr>
      <t>号暨南大学第二文科楼</t>
    </r>
    <r>
      <rPr>
        <sz val="12"/>
        <rFont val="Times New Roman"/>
        <family val="1"/>
      </rPr>
      <t>809</t>
    </r>
  </si>
  <si>
    <t>马建春</t>
  </si>
  <si>
    <t>020-85225983</t>
  </si>
  <si>
    <t>13611464299</t>
  </si>
  <si>
    <t>中外关系研究所</t>
  </si>
  <si>
    <t>清华同方</t>
    <phoneticPr fontId="4" type="noConversion"/>
  </si>
  <si>
    <t>广州中省信网络科技有限公司</t>
    <phoneticPr fontId="4" type="noConversion"/>
  </si>
  <si>
    <t>秦龙18664808606</t>
    <phoneticPr fontId="4" type="noConversion"/>
  </si>
  <si>
    <t>9月初已发货</t>
    <phoneticPr fontId="4" type="noConversion"/>
  </si>
  <si>
    <t>2017SPL017</t>
  </si>
  <si>
    <r>
      <t>广州市天河区黄埔大道西</t>
    </r>
    <r>
      <rPr>
        <sz val="12"/>
        <rFont val="Times New Roman"/>
        <family val="1"/>
      </rPr>
      <t>601</t>
    </r>
    <r>
      <rPr>
        <sz val="11"/>
        <color theme="1"/>
        <rFont val="宋体"/>
        <family val="2"/>
        <charset val="134"/>
        <scheme val="minor"/>
      </rPr>
      <t>号暨南大学大气楼</t>
    </r>
    <r>
      <rPr>
        <sz val="12"/>
        <rFont val="Times New Roman"/>
        <family val="1"/>
      </rPr>
      <t>304</t>
    </r>
    <r>
      <rPr>
        <sz val="11"/>
        <color theme="1"/>
        <rFont val="宋体"/>
        <family val="2"/>
        <charset val="134"/>
        <scheme val="minor"/>
      </rPr>
      <t>室</t>
    </r>
  </si>
  <si>
    <t>吴晟</t>
  </si>
  <si>
    <t>15919305279</t>
  </si>
  <si>
    <t>2017SPL020</t>
  </si>
  <si>
    <t>32415045</t>
  </si>
  <si>
    <r>
      <t>广州市天河区黄埔大道西</t>
    </r>
    <r>
      <rPr>
        <sz val="12"/>
        <rFont val="Times New Roman"/>
        <family val="1"/>
      </rPr>
      <t>601</t>
    </r>
    <r>
      <rPr>
        <sz val="11"/>
        <color theme="1"/>
        <rFont val="宋体"/>
        <family val="2"/>
        <charset val="134"/>
        <scheme val="minor"/>
      </rPr>
      <t>号暨南大学华侨医院</t>
    </r>
    <r>
      <rPr>
        <sz val="12"/>
        <rFont val="Times New Roman"/>
        <family val="1"/>
      </rPr>
      <t>3</t>
    </r>
    <r>
      <rPr>
        <sz val="11"/>
        <color theme="1"/>
        <rFont val="宋体"/>
        <family val="2"/>
        <charset val="134"/>
        <scheme val="minor"/>
      </rPr>
      <t>号楼一楼康复科门诊</t>
    </r>
  </si>
  <si>
    <t>林少玲</t>
  </si>
  <si>
    <t>13112270687</t>
  </si>
  <si>
    <t>第一临床医学院</t>
  </si>
  <si>
    <t>陈卓铭</t>
  </si>
  <si>
    <t>2017SPL024</t>
  </si>
  <si>
    <t>88017431</t>
  </si>
  <si>
    <r>
      <t>珠海市前山路</t>
    </r>
    <r>
      <rPr>
        <sz val="12"/>
        <rFont val="Times New Roman"/>
        <family val="1"/>
      </rPr>
      <t>206</t>
    </r>
    <r>
      <rPr>
        <sz val="11"/>
        <color theme="1"/>
        <rFont val="宋体"/>
        <family val="2"/>
        <charset val="134"/>
        <scheme val="minor"/>
      </rPr>
      <t>号暨南大学行政楼</t>
    </r>
    <r>
      <rPr>
        <sz val="12"/>
        <rFont val="Times New Roman"/>
        <family val="1"/>
      </rPr>
      <t>635</t>
    </r>
    <r>
      <rPr>
        <sz val="11"/>
        <color theme="1"/>
        <rFont val="宋体"/>
        <family val="2"/>
        <charset val="134"/>
        <scheme val="minor"/>
      </rPr>
      <t>室</t>
    </r>
  </si>
  <si>
    <t>徐素秀</t>
  </si>
  <si>
    <t>13680310236</t>
  </si>
  <si>
    <t>联网与物流工程研究院</t>
  </si>
  <si>
    <t>B4</t>
  </si>
  <si>
    <t>2017SPL026</t>
  </si>
  <si>
    <t>88016576</t>
  </si>
  <si>
    <r>
      <t>广州市天河区黄埔大道西</t>
    </r>
    <r>
      <rPr>
        <sz val="12"/>
        <rFont val="Times New Roman"/>
        <family val="1"/>
      </rPr>
      <t>601</t>
    </r>
    <r>
      <rPr>
        <sz val="11"/>
        <color theme="1"/>
        <rFont val="宋体"/>
        <family val="2"/>
        <charset val="134"/>
        <scheme val="minor"/>
      </rPr>
      <t>号暨南大学第二文科楼大数据决策研究所</t>
    </r>
  </si>
  <si>
    <t>陈晓红</t>
  </si>
  <si>
    <t>020-85223261</t>
  </si>
  <si>
    <t>13632313877</t>
  </si>
  <si>
    <t>大数据决策研究所</t>
  </si>
  <si>
    <t>2017SPL031</t>
  </si>
  <si>
    <t>32216063</t>
  </si>
  <si>
    <r>
      <t>广州市天河区黄埔大道西</t>
    </r>
    <r>
      <rPr>
        <sz val="12"/>
        <rFont val="Times New Roman"/>
        <family val="1"/>
      </rPr>
      <t>601</t>
    </r>
    <r>
      <rPr>
        <sz val="11"/>
        <color theme="1"/>
        <rFont val="宋体"/>
        <family val="2"/>
        <charset val="134"/>
        <scheme val="minor"/>
      </rPr>
      <t>号暨南大学化学系</t>
    </r>
    <r>
      <rPr>
        <sz val="12"/>
        <rFont val="Times New Roman"/>
        <family val="1"/>
      </rPr>
      <t>108</t>
    </r>
  </si>
  <si>
    <t>卜冬蕾</t>
  </si>
  <si>
    <t>18320138650</t>
  </si>
  <si>
    <t>化学系</t>
  </si>
  <si>
    <t>32415080</t>
  </si>
  <si>
    <t>空调</t>
  </si>
  <si>
    <t>2017SPL019</t>
  </si>
  <si>
    <t>D1</t>
  </si>
  <si>
    <t>34115007</t>
  </si>
  <si>
    <r>
      <t>广州市天河区黄埔大道西</t>
    </r>
    <r>
      <rPr>
        <sz val="12"/>
        <rFont val="Times New Roman"/>
        <family val="1"/>
      </rPr>
      <t>601</t>
    </r>
    <r>
      <rPr>
        <sz val="11"/>
        <color theme="1"/>
        <rFont val="宋体"/>
        <family val="2"/>
        <charset val="134"/>
        <scheme val="minor"/>
      </rPr>
      <t>号暨南大学生科院水生所</t>
    </r>
    <r>
      <rPr>
        <sz val="12"/>
        <rFont val="Times New Roman"/>
        <family val="1"/>
      </rPr>
      <t>402</t>
    </r>
  </si>
  <si>
    <t>陈伟</t>
  </si>
  <si>
    <t>020-38374600</t>
  </si>
  <si>
    <t>18520399387</t>
  </si>
  <si>
    <t>生态学系</t>
  </si>
  <si>
    <t>林秋奇</t>
  </si>
  <si>
    <t>广州嘉又明电器有限公司</t>
  </si>
  <si>
    <r>
      <t>卓文裕</t>
    </r>
    <r>
      <rPr>
        <sz val="11"/>
        <rFont val="Times New Roman"/>
        <family val="1"/>
      </rPr>
      <t xml:space="preserve"> 13710600268 </t>
    </r>
    <r>
      <rPr>
        <sz val="11"/>
        <rFont val="宋体"/>
        <family val="3"/>
        <charset val="134"/>
      </rPr>
      <t>履约零时空平台</t>
    </r>
  </si>
  <si>
    <t>2017SPL025</t>
  </si>
  <si>
    <t>D20</t>
  </si>
  <si>
    <t>88016575</t>
  </si>
  <si>
    <r>
      <t>广州市天河区黄埔大道西</t>
    </r>
    <r>
      <rPr>
        <sz val="12"/>
        <rFont val="Times New Roman"/>
        <family val="1"/>
      </rPr>
      <t>601</t>
    </r>
    <r>
      <rPr>
        <sz val="11"/>
        <color theme="1"/>
        <rFont val="宋体"/>
        <family val="2"/>
        <charset val="134"/>
        <scheme val="minor"/>
      </rPr>
      <t>号暨南大学成教楼</t>
    </r>
    <r>
      <rPr>
        <sz val="12"/>
        <rFont val="Times New Roman"/>
        <family val="1"/>
      </rPr>
      <t>4</t>
    </r>
    <r>
      <rPr>
        <sz val="11"/>
        <color theme="1"/>
        <rFont val="宋体"/>
        <family val="2"/>
        <charset val="134"/>
        <scheme val="minor"/>
      </rPr>
      <t>楼</t>
    </r>
  </si>
  <si>
    <t>王艳杰</t>
  </si>
  <si>
    <t>020-38374914</t>
  </si>
  <si>
    <t>15625151065</t>
  </si>
  <si>
    <t>地下水与地球科学研究院</t>
  </si>
  <si>
    <t>胡晓农</t>
  </si>
  <si>
    <r>
      <rPr>
        <sz val="11"/>
        <rFont val="宋体"/>
        <family val="3"/>
        <charset val="134"/>
      </rPr>
      <t>广东威宝电气有限公司</t>
    </r>
    <phoneticPr fontId="4" type="noConversion"/>
  </si>
  <si>
    <r>
      <rPr>
        <sz val="11"/>
        <rFont val="宋体"/>
        <family val="3"/>
        <charset val="134"/>
      </rPr>
      <t>高小姐</t>
    </r>
    <r>
      <rPr>
        <sz val="11"/>
        <rFont val="Times New Roman"/>
        <family val="1"/>
      </rPr>
      <t>13650871975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86390055</t>
    </r>
    <r>
      <rPr>
        <sz val="11"/>
        <rFont val="宋体"/>
        <family val="3"/>
        <charset val="134"/>
      </rPr>
      <t>履约零时空平台</t>
    </r>
    <phoneticPr fontId="4" type="noConversion"/>
  </si>
  <si>
    <t>D18</t>
  </si>
  <si>
    <t>D6</t>
    <phoneticPr fontId="4" type="noConversion"/>
  </si>
  <si>
    <t>D12</t>
  </si>
  <si>
    <t>D8</t>
  </si>
  <si>
    <t>D21</t>
  </si>
  <si>
    <t>广州嘉又明电器有限公司</t>
    <phoneticPr fontId="4" type="noConversion"/>
  </si>
  <si>
    <r>
      <t>卓文裕</t>
    </r>
    <r>
      <rPr>
        <sz val="11"/>
        <rFont val="Times New Roman"/>
        <family val="1"/>
      </rPr>
      <t xml:space="preserve"> 13710600268 </t>
    </r>
    <r>
      <rPr>
        <sz val="11"/>
        <rFont val="宋体"/>
        <family val="3"/>
        <charset val="134"/>
      </rPr>
      <t>履约零时空平台</t>
    </r>
    <phoneticPr fontId="4" type="noConversion"/>
  </si>
  <si>
    <t>2017SPL042</t>
  </si>
  <si>
    <t>D23</t>
  </si>
  <si>
    <t>88016668</t>
  </si>
  <si>
    <r>
      <t>广州市天河区黄埔大道西</t>
    </r>
    <r>
      <rPr>
        <sz val="12"/>
        <rFont val="Times New Roman"/>
        <family val="1"/>
      </rPr>
      <t>601</t>
    </r>
    <r>
      <rPr>
        <sz val="11"/>
        <color theme="1"/>
        <rFont val="宋体"/>
        <family val="2"/>
        <charset val="134"/>
        <scheme val="minor"/>
      </rPr>
      <t>号暨南大学第二文科楼</t>
    </r>
    <r>
      <rPr>
        <sz val="12"/>
        <rFont val="Times New Roman"/>
        <family val="1"/>
      </rPr>
      <t>822</t>
    </r>
  </si>
  <si>
    <t>苏欣</t>
  </si>
  <si>
    <t>18820096661</t>
  </si>
  <si>
    <t>美的</t>
    <phoneticPr fontId="1" type="noConversion"/>
  </si>
  <si>
    <t>A14</t>
    <phoneticPr fontId="1" type="noConversion"/>
  </si>
  <si>
    <t>月份/季度</t>
  </si>
  <si>
    <t>中标公司</t>
  </si>
  <si>
    <t>一体机一</t>
  </si>
  <si>
    <t>法学院/知识产权学院</t>
  </si>
  <si>
    <t>2017ZPL004</t>
  </si>
  <si>
    <t>高性能计算机</t>
  </si>
  <si>
    <t>邓钧元</t>
  </si>
  <si>
    <t>中国共产主义青年团 暨南大学委员会</t>
  </si>
  <si>
    <t>配置一</t>
  </si>
  <si>
    <t>管理学院407</t>
  </si>
  <si>
    <t>蔡文钰</t>
  </si>
  <si>
    <t>13322816669</t>
  </si>
  <si>
    <t>7月</t>
  </si>
  <si>
    <t>广州市天河区暨南大学行政楼304</t>
    <phoneticPr fontId="4" type="noConversion"/>
  </si>
  <si>
    <t>邓钧元</t>
    <phoneticPr fontId="4" type="noConversion"/>
  </si>
  <si>
    <t>18675851891</t>
    <phoneticPr fontId="4" type="noConversion"/>
  </si>
  <si>
    <t>同方股份有限公司</t>
    <phoneticPr fontId="4" type="noConversion"/>
  </si>
  <si>
    <t>齐媛13811239260</t>
    <phoneticPr fontId="4" type="noConversion"/>
  </si>
  <si>
    <t>徐德志18688879972</t>
    <phoneticPr fontId="4" type="noConversion"/>
  </si>
  <si>
    <t>2017ZPL010</t>
  </si>
  <si>
    <t>配置二</t>
  </si>
  <si>
    <t>生命科学技术学院 生物工程学系</t>
  </si>
  <si>
    <t>黄柏炎</t>
  </si>
  <si>
    <t>13512799799</t>
  </si>
  <si>
    <t>生物工程学系</t>
  </si>
  <si>
    <t>2017ZPL011</t>
  </si>
  <si>
    <t>一体机二</t>
  </si>
  <si>
    <t>理工学院329</t>
  </si>
  <si>
    <t>陈科球</t>
  </si>
  <si>
    <t>13660308049</t>
  </si>
  <si>
    <t>理工学院物理系</t>
  </si>
  <si>
    <t>2017ZPL013</t>
  </si>
  <si>
    <t>50403243</t>
  </si>
  <si>
    <t>行政楼815</t>
  </si>
  <si>
    <t>项征</t>
  </si>
  <si>
    <t>总务后勤管理处</t>
  </si>
  <si>
    <t>陈秀群</t>
  </si>
  <si>
    <t>2017ZPL016</t>
  </si>
  <si>
    <t>50502270</t>
  </si>
  <si>
    <t>暨南大学经济学院金融系405</t>
  </si>
  <si>
    <t>李共先</t>
  </si>
  <si>
    <t>13560046798</t>
  </si>
  <si>
    <t>王聪</t>
  </si>
  <si>
    <t>2017ZPL018</t>
  </si>
  <si>
    <t>50502621</t>
  </si>
  <si>
    <t>暨南大学管理学院532</t>
  </si>
  <si>
    <t>钟响阔</t>
  </si>
  <si>
    <t>13570502353</t>
  </si>
  <si>
    <t>管理学院</t>
  </si>
  <si>
    <t>2017ZPL019</t>
  </si>
  <si>
    <t>81017042</t>
  </si>
  <si>
    <t>罗嘉庆</t>
  </si>
  <si>
    <t>13602268989</t>
  </si>
  <si>
    <t>文学院</t>
  </si>
  <si>
    <t>暨大文学院楼东319</t>
  </si>
  <si>
    <t>2017ZPL021</t>
  </si>
  <si>
    <t>50505012</t>
  </si>
  <si>
    <t>暨南大学生命科学技术学院108办公室</t>
  </si>
  <si>
    <t>张颖</t>
  </si>
  <si>
    <t>13824480750</t>
  </si>
  <si>
    <t>生科院</t>
  </si>
  <si>
    <t>2017ZPL022</t>
  </si>
  <si>
    <t>81017006</t>
  </si>
  <si>
    <t>广州市天河区黄埔大道西601号行政楼保卫处</t>
  </si>
  <si>
    <t>胡玉先</t>
  </si>
  <si>
    <t>13380068711</t>
  </si>
  <si>
    <t>保卫处</t>
  </si>
  <si>
    <t>2017ZPL023</t>
  </si>
  <si>
    <t>配置三</t>
  </si>
  <si>
    <t>50502260</t>
  </si>
  <si>
    <t>暨南大学管理学院209</t>
  </si>
  <si>
    <t>孙友星</t>
  </si>
  <si>
    <t>13725312485</t>
  </si>
  <si>
    <t>管理学院会计学系</t>
  </si>
  <si>
    <t>宋莉莉</t>
  </si>
  <si>
    <t>舒萌</t>
  </si>
  <si>
    <t>18664879410</t>
  </si>
  <si>
    <t>2017ZPL025</t>
  </si>
  <si>
    <t>21313064</t>
  </si>
  <si>
    <t>管理学院542</t>
  </si>
  <si>
    <t>赵志旭</t>
  </si>
  <si>
    <t>15017591924</t>
  </si>
  <si>
    <t>2017ZPL026</t>
  </si>
  <si>
    <t>55330016</t>
  </si>
  <si>
    <t>医学院946室</t>
  </si>
  <si>
    <t>薛芸霞</t>
  </si>
  <si>
    <t>18825137780</t>
  </si>
  <si>
    <t>医学院</t>
  </si>
  <si>
    <t>2017ZPL027</t>
  </si>
  <si>
    <t>81017032</t>
  </si>
  <si>
    <t>珠海市前山路206号暨南大学珠海校区教学楼实B308</t>
  </si>
  <si>
    <t>张明亮</t>
  </si>
  <si>
    <t>电气信息学院</t>
  </si>
  <si>
    <t>2017ZPL028</t>
  </si>
  <si>
    <t>珠海市前山路206号暨南大学珠海校区教学楼实B405</t>
  </si>
  <si>
    <t>许鹏</t>
  </si>
  <si>
    <t>0756-8505766</t>
  </si>
  <si>
    <t>13016313456</t>
  </si>
  <si>
    <t>2017ZPL030</t>
  </si>
  <si>
    <t>50403172</t>
  </si>
  <si>
    <t>广州市天河区黄埔大道西601号教育学院2楼</t>
  </si>
  <si>
    <t>林芸静</t>
  </si>
  <si>
    <t>15920443458</t>
  </si>
  <si>
    <t>教育学院</t>
  </si>
  <si>
    <t>2017ZPL032</t>
  </si>
  <si>
    <t>81017029</t>
  </si>
  <si>
    <t>13527691682</t>
  </si>
  <si>
    <t>医学院生物化学系</t>
  </si>
  <si>
    <t>张嘉晴</t>
  </si>
  <si>
    <t>2017ZPL033</t>
  </si>
  <si>
    <t>81017033</t>
  </si>
  <si>
    <t>廖小建</t>
  </si>
  <si>
    <t>18520551005</t>
  </si>
  <si>
    <t>暨南大学化学系</t>
  </si>
  <si>
    <t>2017ZPL034</t>
  </si>
  <si>
    <t>81017036</t>
  </si>
  <si>
    <t>暨南大学南校区D251</t>
  </si>
  <si>
    <t>郭重仪</t>
  </si>
  <si>
    <t>13751746637</t>
  </si>
  <si>
    <t>药学院</t>
  </si>
  <si>
    <t>2017ZPL035</t>
  </si>
  <si>
    <t>暨南大学南校区D435</t>
  </si>
  <si>
    <t>朱正兰</t>
  </si>
  <si>
    <t>13609794596</t>
  </si>
  <si>
    <t>2017ZPL038</t>
  </si>
  <si>
    <t>81017043</t>
  </si>
  <si>
    <t>番禺校区教学楼</t>
  </si>
  <si>
    <t>李华玉</t>
  </si>
  <si>
    <t>15603072656</t>
  </si>
  <si>
    <t>外国语学院</t>
  </si>
  <si>
    <t>2017ZPL040</t>
  </si>
  <si>
    <t>50502400</t>
  </si>
  <si>
    <t>文学院东301室</t>
  </si>
  <si>
    <t>吴平</t>
  </si>
  <si>
    <t>18922152121</t>
  </si>
  <si>
    <t>2017ZPL042</t>
  </si>
  <si>
    <t>50403456</t>
  </si>
  <si>
    <t>文学院东301办公室</t>
  </si>
  <si>
    <t>2017ZPL043</t>
  </si>
  <si>
    <t>50463020</t>
  </si>
  <si>
    <t>珠海市前山路206号行政楼122房</t>
  </si>
  <si>
    <t>陈凤珍</t>
  </si>
  <si>
    <t>13926955183</t>
  </si>
  <si>
    <t>财务管理办公室</t>
  </si>
  <si>
    <t>刘宗惠</t>
  </si>
  <si>
    <t>2017ZPL044</t>
  </si>
  <si>
    <t>56760001</t>
  </si>
  <si>
    <t>珠海市前山路206号暨南大学珠海校区综合教学楼计算机中心</t>
  </si>
  <si>
    <t>李辉煌</t>
  </si>
  <si>
    <t>0756-8505803</t>
  </si>
  <si>
    <t>13926935025</t>
  </si>
  <si>
    <t>珠海校区现代教育技术中心</t>
  </si>
  <si>
    <t>2017ZPL045</t>
  </si>
  <si>
    <t>40111007</t>
  </si>
  <si>
    <t>生科院再生医学教育部重点实验室</t>
  </si>
  <si>
    <t>郑馨</t>
  </si>
  <si>
    <t>13570396896</t>
  </si>
  <si>
    <t>2017ZPL048</t>
  </si>
  <si>
    <t>50505226</t>
  </si>
  <si>
    <t>蒙民伟理工楼315</t>
  </si>
  <si>
    <t>黄晶晶</t>
  </si>
  <si>
    <t>13798081223</t>
  </si>
  <si>
    <t>理工学院物理学系</t>
  </si>
  <si>
    <t>2017ZPL050</t>
  </si>
  <si>
    <t>50403814</t>
  </si>
  <si>
    <t>行政楼618</t>
  </si>
  <si>
    <t>范海根</t>
  </si>
  <si>
    <t>社会科学研究处</t>
  </si>
  <si>
    <t>2017ZPL051</t>
  </si>
  <si>
    <t>59928045</t>
  </si>
  <si>
    <t>行政楼405</t>
  </si>
  <si>
    <t>罗颖</t>
  </si>
  <si>
    <t>13539981357</t>
  </si>
  <si>
    <t>招生办公室</t>
  </si>
  <si>
    <t>2017ZPL052</t>
  </si>
  <si>
    <t>50502750</t>
  </si>
  <si>
    <t>曾宪梓科学馆406</t>
  </si>
  <si>
    <t>谢晓东</t>
  </si>
  <si>
    <t>020-85222046</t>
  </si>
  <si>
    <t>13268294515</t>
  </si>
  <si>
    <t>程凌浩</t>
  </si>
  <si>
    <t>21315069</t>
  </si>
  <si>
    <t>曾宪梓科学馆115</t>
  </si>
  <si>
    <t>21316068</t>
  </si>
  <si>
    <t>曾宪梓科学馆414-2</t>
  </si>
  <si>
    <t>梁浩</t>
  </si>
  <si>
    <t>13926008302</t>
  </si>
  <si>
    <t>21312088</t>
  </si>
  <si>
    <t>曾宪梓科学馆408</t>
  </si>
  <si>
    <t>关柏鸥</t>
  </si>
  <si>
    <t>202-85222046</t>
  </si>
  <si>
    <t>13929567180</t>
  </si>
  <si>
    <t>21314028</t>
  </si>
  <si>
    <t>曾宪梓科学馆412-1</t>
  </si>
  <si>
    <t>13926082600</t>
  </si>
  <si>
    <t>2017ZPL056</t>
  </si>
  <si>
    <t>34860037</t>
  </si>
  <si>
    <t>珠海市前山路206号暨南大学珠海校区</t>
  </si>
  <si>
    <t>方科</t>
  </si>
  <si>
    <t>包装工程研究所</t>
  </si>
  <si>
    <t>15875649641</t>
  </si>
  <si>
    <t>2017ZPL058</t>
  </si>
  <si>
    <t>50463026</t>
  </si>
  <si>
    <t>黄庆章</t>
  </si>
  <si>
    <t>0756-8505106</t>
  </si>
  <si>
    <t>1306375879</t>
  </si>
  <si>
    <t>珠海校区总务后勤办公室</t>
  </si>
  <si>
    <t>2017ZPL059</t>
  </si>
  <si>
    <t>珠海校区教学管理办公室行政楼143</t>
  </si>
  <si>
    <t>何冬红</t>
  </si>
  <si>
    <t>18128128615</t>
  </si>
  <si>
    <t>珠海校区教学管理办公室</t>
  </si>
  <si>
    <t>2017ZPL061</t>
  </si>
  <si>
    <t>50403651</t>
  </si>
  <si>
    <t>广州市黄埔大道西601号行政楼732</t>
  </si>
  <si>
    <t>徐思明</t>
  </si>
  <si>
    <t>13726729047</t>
  </si>
  <si>
    <t>暨南大学伯明翰大学联合学院</t>
  </si>
  <si>
    <t>方玲</t>
  </si>
  <si>
    <t>2017ZPL062</t>
  </si>
  <si>
    <t>57901164</t>
  </si>
  <si>
    <t>生科院417房间</t>
  </si>
  <si>
    <t>冉艳红</t>
  </si>
  <si>
    <t>15813396278</t>
  </si>
  <si>
    <t>2017ZPL063</t>
  </si>
  <si>
    <t>55330044</t>
  </si>
  <si>
    <t>暨南大学经济学院105</t>
  </si>
  <si>
    <t>李晴虹</t>
  </si>
  <si>
    <t>020-85221755</t>
  </si>
  <si>
    <t>13711508070</t>
  </si>
  <si>
    <t>经济与社会研究院</t>
  </si>
  <si>
    <t>2017ZPL064</t>
  </si>
  <si>
    <t>50403657</t>
  </si>
  <si>
    <t>行政楼228</t>
  </si>
  <si>
    <t>程婉夏</t>
  </si>
  <si>
    <t>13922114712</t>
  </si>
  <si>
    <t>财务与国有资产管理处</t>
  </si>
  <si>
    <t>2017ZPL069</t>
  </si>
  <si>
    <t>50440722</t>
  </si>
  <si>
    <t>暨南大学幼儿园东园</t>
  </si>
  <si>
    <t>陈毓慧</t>
  </si>
  <si>
    <t>18675839640</t>
  </si>
  <si>
    <t>暨南大学幼儿园</t>
  </si>
  <si>
    <t>2017ZPL072</t>
  </si>
  <si>
    <t>21317022</t>
  </si>
  <si>
    <t>印刷厂一楼</t>
  </si>
  <si>
    <t>朱晓威</t>
  </si>
  <si>
    <t>13250270525</t>
  </si>
  <si>
    <t>13550270525</t>
  </si>
  <si>
    <t>2017ZPL073</t>
  </si>
  <si>
    <t>21314114</t>
  </si>
  <si>
    <t>附属第一医院中心实验室</t>
  </si>
  <si>
    <t>王颖</t>
  </si>
  <si>
    <t>13422394019</t>
  </si>
  <si>
    <t>2017ZPL075</t>
  </si>
  <si>
    <t>11616301</t>
  </si>
  <si>
    <t>化学楼232</t>
  </si>
  <si>
    <t>陈登洁</t>
  </si>
  <si>
    <t>13570087516</t>
  </si>
  <si>
    <t>2017ZPL076</t>
  </si>
  <si>
    <t>59928006</t>
  </si>
  <si>
    <t>曾宪梓科学馆207房</t>
  </si>
  <si>
    <t>李荣君</t>
  </si>
  <si>
    <t>13808860962</t>
  </si>
  <si>
    <t>网络与教育技术中心</t>
  </si>
  <si>
    <t>2017ZPL077</t>
  </si>
  <si>
    <t>83217001</t>
  </si>
  <si>
    <t>经济学院301</t>
  </si>
  <si>
    <t>李飞雁</t>
  </si>
  <si>
    <t>13678931188</t>
  </si>
  <si>
    <t>经济学院</t>
  </si>
  <si>
    <t>2017ZPL079</t>
  </si>
  <si>
    <t>82616609</t>
  </si>
  <si>
    <t>蒙民伟理工楼433房</t>
  </si>
  <si>
    <t>白春河</t>
  </si>
  <si>
    <t>13711380453</t>
  </si>
  <si>
    <t>理工学院光电工程系</t>
  </si>
  <si>
    <t>2017ZPL082</t>
  </si>
  <si>
    <t>21316116</t>
  </si>
  <si>
    <t>南海楼</t>
  </si>
  <si>
    <t>吴乐秦</t>
  </si>
  <si>
    <t>18124288324</t>
  </si>
  <si>
    <t>2017ZPL084</t>
  </si>
  <si>
    <t>81017024</t>
  </si>
  <si>
    <t>管理学院418室</t>
  </si>
  <si>
    <t>何毅舟</t>
  </si>
  <si>
    <t>13751755565</t>
  </si>
  <si>
    <t>经济管理实验教学中心</t>
  </si>
  <si>
    <t>2017ZPL086</t>
  </si>
  <si>
    <t>21315102</t>
  </si>
  <si>
    <t>江正瑾</t>
  </si>
  <si>
    <t>13928781219</t>
  </si>
  <si>
    <t>2017ZPL087</t>
  </si>
  <si>
    <t>50403056</t>
  </si>
  <si>
    <t>行政楼718</t>
  </si>
  <si>
    <t>黄军令</t>
  </si>
  <si>
    <t>15802011796</t>
  </si>
  <si>
    <t>2017ZPL090</t>
  </si>
  <si>
    <t>50502190</t>
  </si>
  <si>
    <t>蒙民伟理工楼403</t>
  </si>
  <si>
    <t>周光梅</t>
  </si>
  <si>
    <t>13068801905</t>
  </si>
  <si>
    <t>2017ZPL091</t>
  </si>
  <si>
    <t>50403619</t>
  </si>
  <si>
    <t>原颖蓓</t>
  </si>
  <si>
    <t>13611403251</t>
  </si>
  <si>
    <t>档案馆</t>
  </si>
  <si>
    <t>2017ZPL094</t>
  </si>
  <si>
    <t>81017021</t>
  </si>
  <si>
    <t>珠海市前山路206号暨南大学珠海校区总务后勤管理办公室</t>
  </si>
  <si>
    <t>13016375879</t>
  </si>
  <si>
    <t>总务后勤管理办公室</t>
  </si>
  <si>
    <t>2017ZPL095</t>
  </si>
  <si>
    <t>50760030</t>
  </si>
  <si>
    <t>珠海市前山路206号暨南大学珠海校区行政楼442</t>
  </si>
  <si>
    <t>李锦燕</t>
  </si>
  <si>
    <t>0756-8505288</t>
  </si>
  <si>
    <t>13823042950</t>
  </si>
  <si>
    <t>翻译学院</t>
  </si>
  <si>
    <t>田娟</t>
  </si>
  <si>
    <t>珠海市前山路206号暨南大学珠海校区行政楼431</t>
  </si>
  <si>
    <t>2017ZPL096</t>
  </si>
  <si>
    <t>李武</t>
  </si>
  <si>
    <t>0756-8505937</t>
  </si>
  <si>
    <t>13543038430</t>
  </si>
  <si>
    <t>2017ZPL097</t>
  </si>
  <si>
    <t>2017ZPL098</t>
  </si>
  <si>
    <t>50790240</t>
  </si>
  <si>
    <t>第二理工楼923房</t>
  </si>
  <si>
    <t>江伏青</t>
  </si>
  <si>
    <t>13250729412</t>
  </si>
  <si>
    <t>发育与再生生物学系</t>
  </si>
  <si>
    <t>8月</t>
  </si>
  <si>
    <t>2017ZPL099</t>
  </si>
  <si>
    <t>70000162</t>
  </si>
  <si>
    <t>张冰红</t>
  </si>
  <si>
    <t>2017ZPL100</t>
  </si>
  <si>
    <t>50511004</t>
  </si>
  <si>
    <t>朱光远</t>
  </si>
  <si>
    <t>2017ZPL102</t>
  </si>
  <si>
    <t>56600107</t>
  </si>
  <si>
    <t>尹港港</t>
  </si>
  <si>
    <t>国际商学院</t>
  </si>
  <si>
    <t>0756-8505222</t>
  </si>
  <si>
    <t>2017ZPL104</t>
  </si>
  <si>
    <t>珠海市香洲区前山路206号暨南大学电气信息学院</t>
  </si>
  <si>
    <t>刘奇英</t>
  </si>
  <si>
    <t>2017ZPL105</t>
  </si>
  <si>
    <t>21315059</t>
  </si>
  <si>
    <t>马栋</t>
  </si>
  <si>
    <t>生命科学技术学院生物医学工程系</t>
  </si>
  <si>
    <t>2017ZPL106</t>
  </si>
  <si>
    <t>21313056</t>
  </si>
  <si>
    <t>王瑞</t>
  </si>
  <si>
    <t>020-85220180</t>
  </si>
  <si>
    <t>15914503946</t>
  </si>
  <si>
    <t>管理学院市场学系</t>
  </si>
  <si>
    <t>2017ZPL107</t>
  </si>
  <si>
    <t>21314021</t>
  </si>
  <si>
    <t>赵卫</t>
  </si>
  <si>
    <t>力学与建筑工程学院</t>
  </si>
  <si>
    <t>020-85220476</t>
  </si>
  <si>
    <t>2017ZPL108</t>
  </si>
  <si>
    <t>50502282</t>
  </si>
  <si>
    <t>廖俊云</t>
  </si>
  <si>
    <t>2017ZPL111</t>
  </si>
  <si>
    <t>50401550</t>
  </si>
  <si>
    <t>李文清</t>
  </si>
  <si>
    <t>教务处</t>
  </si>
  <si>
    <t>2017ZPL112</t>
  </si>
  <si>
    <t>50403784</t>
  </si>
  <si>
    <t>刘浪</t>
  </si>
  <si>
    <t>发展规划处</t>
  </si>
  <si>
    <t>020-85220014</t>
  </si>
  <si>
    <t>2017ZPL114</t>
  </si>
  <si>
    <t>陈老师</t>
  </si>
  <si>
    <t>产业经济研究院</t>
  </si>
  <si>
    <t>2017ZPL115</t>
  </si>
  <si>
    <t>40115102004</t>
  </si>
  <si>
    <t>张杰</t>
  </si>
  <si>
    <t>2017ZPL116</t>
  </si>
  <si>
    <t>暨南大学出版社</t>
  </si>
  <si>
    <t>许家林</t>
  </si>
  <si>
    <t>020-85228981</t>
  </si>
  <si>
    <t>13710388548</t>
  </si>
  <si>
    <t>暨南大学出版社有限公司</t>
  </si>
  <si>
    <t>黄圣英</t>
  </si>
  <si>
    <t>2017ZPL117</t>
  </si>
  <si>
    <t>暨南大学医学院946室</t>
  </si>
  <si>
    <t>薛云霞</t>
  </si>
  <si>
    <t>020-85226413</t>
  </si>
  <si>
    <t>2017ZPL118</t>
  </si>
  <si>
    <t>020-85220176</t>
  </si>
  <si>
    <t>经济学院金融系</t>
  </si>
  <si>
    <t>2017ZPL120</t>
  </si>
  <si>
    <t>2017ZPL121</t>
  </si>
  <si>
    <t>2017ZPL122</t>
  </si>
  <si>
    <t>配置五</t>
  </si>
  <si>
    <t>2017ZPL012</t>
  </si>
  <si>
    <t>45015018016</t>
  </si>
  <si>
    <t>经济学院504</t>
  </si>
  <si>
    <t>武莲梅</t>
  </si>
  <si>
    <t>经济学院特区所</t>
  </si>
  <si>
    <t>冯邦彦</t>
  </si>
  <si>
    <t>2017ZPL014</t>
  </si>
  <si>
    <t>配置四</t>
  </si>
  <si>
    <t>科学馆708</t>
  </si>
  <si>
    <t>陈丹</t>
  </si>
  <si>
    <t>13570939325</t>
  </si>
  <si>
    <t>2017ZPL020</t>
  </si>
  <si>
    <t>50502220</t>
  </si>
  <si>
    <t>山峻</t>
  </si>
  <si>
    <t>超锐T45PRO-GAR-21053</t>
    <phoneticPr fontId="4" type="noConversion"/>
  </si>
  <si>
    <t>2017ZPL024</t>
  </si>
  <si>
    <t>34414018</t>
  </si>
  <si>
    <t>暨南大学生命科学学院402</t>
  </si>
  <si>
    <t>杨阳</t>
  </si>
  <si>
    <t>020-38374065</t>
  </si>
  <si>
    <t>15999976035</t>
  </si>
  <si>
    <t>生命科学技术学院生态学系</t>
  </si>
  <si>
    <t>2017ZPL029</t>
  </si>
  <si>
    <t>50402581</t>
  </si>
  <si>
    <t>陈争</t>
  </si>
  <si>
    <t>020-87206561</t>
  </si>
  <si>
    <t>13826057699</t>
  </si>
  <si>
    <t>华文学院应用语言学系</t>
  </si>
  <si>
    <t>2017ZPL031</t>
  </si>
  <si>
    <t>51261090</t>
  </si>
  <si>
    <t>理工学院111</t>
  </si>
  <si>
    <t>胡传美</t>
  </si>
  <si>
    <t>13503018583</t>
  </si>
  <si>
    <t>理工学院</t>
  </si>
  <si>
    <t>2017ZPL036</t>
  </si>
  <si>
    <t>81017025</t>
  </si>
  <si>
    <t>暨南大学南海楼703</t>
  </si>
  <si>
    <t>吴霞</t>
  </si>
  <si>
    <t>13503066926</t>
  </si>
  <si>
    <t>信息科学技术学院 电子工程系</t>
  </si>
  <si>
    <t>2017ZPL037</t>
  </si>
  <si>
    <t>35514502</t>
  </si>
  <si>
    <t>潘琳</t>
  </si>
  <si>
    <t>13533026165</t>
  </si>
  <si>
    <t>潘林</t>
  </si>
  <si>
    <t>2017ZPL047</t>
  </si>
  <si>
    <t>33116010</t>
  </si>
  <si>
    <t>医学院713</t>
  </si>
  <si>
    <t>阴钊</t>
  </si>
  <si>
    <t>13247656038</t>
  </si>
  <si>
    <t>费嘉</t>
  </si>
  <si>
    <t>2017ZPL049</t>
  </si>
  <si>
    <t>21314029</t>
  </si>
  <si>
    <t>第二理工楼643</t>
  </si>
  <si>
    <t>杨芳</t>
  </si>
  <si>
    <t>13602886195</t>
  </si>
  <si>
    <t>宏碁电脑（上海）有限公司</t>
  </si>
  <si>
    <t>2017ZPL053</t>
  </si>
  <si>
    <t>21315070</t>
  </si>
  <si>
    <t>信息学院南海楼405</t>
  </si>
  <si>
    <t>邓玉辉</t>
  </si>
  <si>
    <t>020-85228342</t>
  </si>
  <si>
    <t>13265071693</t>
  </si>
  <si>
    <t>信息学院</t>
  </si>
  <si>
    <t>2017ZPL054</t>
  </si>
  <si>
    <t>21314055</t>
  </si>
  <si>
    <t>土木工程实验楼302</t>
  </si>
  <si>
    <t>吴起星</t>
  </si>
  <si>
    <t>13302267672</t>
  </si>
  <si>
    <t>2017ZPL055</t>
  </si>
  <si>
    <t>50463070</t>
  </si>
  <si>
    <t>珠海校区实B301</t>
  </si>
  <si>
    <t>王莹莹</t>
  </si>
  <si>
    <t>0756-8505895</t>
  </si>
  <si>
    <t>15876635232</t>
  </si>
  <si>
    <t>数学建模创新实践基地</t>
  </si>
  <si>
    <t>2017ZPL057</t>
  </si>
  <si>
    <t>55560302</t>
  </si>
  <si>
    <t>珠海市前山路206号暨南大学珠海校区行政楼</t>
  </si>
  <si>
    <t>梁龙</t>
  </si>
  <si>
    <t>0756-8505920</t>
  </si>
  <si>
    <t>15989768576</t>
  </si>
  <si>
    <t>人文学院</t>
  </si>
  <si>
    <t>2017ZPL060</t>
  </si>
  <si>
    <t>56560010</t>
  </si>
  <si>
    <t>珠海校区行政楼228</t>
  </si>
  <si>
    <t>杨松平</t>
  </si>
  <si>
    <t>0756-8505338</t>
  </si>
  <si>
    <t>13417709558</t>
  </si>
  <si>
    <t>珠海校区学科建设与实验室管理办公室</t>
  </si>
  <si>
    <t>2017ZPL065</t>
  </si>
  <si>
    <t>50403659</t>
  </si>
  <si>
    <t>行政楼626</t>
  </si>
  <si>
    <t>罗婷</t>
  </si>
  <si>
    <t>18902203820</t>
  </si>
  <si>
    <t>统战部</t>
  </si>
  <si>
    <t>2017ZPL066</t>
  </si>
  <si>
    <t>21316082</t>
  </si>
  <si>
    <t>2017ZPL068</t>
  </si>
  <si>
    <t>50502150</t>
  </si>
  <si>
    <t>蒙民伟理工楼507</t>
  </si>
  <si>
    <t>陈颖</t>
  </si>
  <si>
    <t>13560005460</t>
  </si>
  <si>
    <t>15626431998</t>
  </si>
  <si>
    <t>2017ZPL070</t>
  </si>
  <si>
    <t>34315001005</t>
  </si>
  <si>
    <t>行政楼602</t>
  </si>
  <si>
    <t>刘百联</t>
  </si>
  <si>
    <t>科学技术研究处</t>
  </si>
  <si>
    <t>2017ZPL074</t>
  </si>
  <si>
    <t>45016160</t>
  </si>
  <si>
    <t>暨南大学第二文科楼</t>
  </si>
  <si>
    <t>黄岩中卉</t>
  </si>
  <si>
    <t>17817790766</t>
  </si>
  <si>
    <t>竞争法与产业发展研究中心</t>
  </si>
  <si>
    <t>2017ZPL080</t>
  </si>
  <si>
    <t>56600102</t>
  </si>
  <si>
    <t>第二文科楼718</t>
  </si>
  <si>
    <t>赵国栋</t>
  </si>
  <si>
    <t>Acer TravelMate P249-7023</t>
  </si>
  <si>
    <t>2017ZPL081</t>
  </si>
  <si>
    <t>35513412</t>
  </si>
  <si>
    <t>文学院西315房</t>
  </si>
  <si>
    <t>陈文源</t>
  </si>
  <si>
    <t>18138683962</t>
  </si>
  <si>
    <t>古籍研究所</t>
  </si>
  <si>
    <t>2017ZPL083</t>
  </si>
  <si>
    <t>25014104</t>
  </si>
  <si>
    <t>第二文科楼609室</t>
  </si>
  <si>
    <t>林恺诚</t>
  </si>
  <si>
    <t>2017ZPL085</t>
  </si>
  <si>
    <t>35511412</t>
  </si>
  <si>
    <t>第二文科楼201室</t>
  </si>
  <si>
    <t>王全智</t>
  </si>
  <si>
    <t>2017ZPL092</t>
  </si>
  <si>
    <t>50502070</t>
  </si>
  <si>
    <t>生命科学技术学院生物工程学系215室</t>
  </si>
  <si>
    <t>赖超凤</t>
  </si>
  <si>
    <t>生物工程学习</t>
  </si>
  <si>
    <t>2017ZPL093</t>
  </si>
  <si>
    <t>83217009</t>
  </si>
  <si>
    <t>行政楼631室</t>
  </si>
  <si>
    <t>王文钰</t>
  </si>
  <si>
    <t>18664827617</t>
  </si>
  <si>
    <t>高教研究与评估中心</t>
  </si>
  <si>
    <t>王老师</t>
  </si>
  <si>
    <t>2017ZPL101</t>
  </si>
  <si>
    <t>戴小峰</t>
  </si>
  <si>
    <t>张雷</t>
  </si>
  <si>
    <t>暨南大学理工学院502-1室</t>
  </si>
  <si>
    <t>13025105621</t>
  </si>
  <si>
    <t>2017ZPL109</t>
  </si>
  <si>
    <t>50503346</t>
  </si>
  <si>
    <t>程瑶</t>
  </si>
  <si>
    <t>化学与材料学院</t>
  </si>
  <si>
    <t>2017ZPL113</t>
  </si>
  <si>
    <t>81317007</t>
    <phoneticPr fontId="4" type="noConversion"/>
  </si>
  <si>
    <t>暨南大学医学院1006</t>
    <phoneticPr fontId="4" type="noConversion"/>
  </si>
  <si>
    <t>陈卓松</t>
  </si>
  <si>
    <t>020-85220246</t>
    <phoneticPr fontId="4" type="noConversion"/>
  </si>
  <si>
    <t>护理学院</t>
  </si>
  <si>
    <t>朱晓雯</t>
  </si>
  <si>
    <t>超越E500-64402</t>
    <phoneticPr fontId="4" type="noConversion"/>
  </si>
  <si>
    <t>同方股份有限公司</t>
    <phoneticPr fontId="4" type="noConversion"/>
  </si>
  <si>
    <t>齐媛13811239260</t>
    <phoneticPr fontId="4" type="noConversion"/>
  </si>
  <si>
    <t>8月30日发货</t>
    <phoneticPr fontId="4" type="noConversion"/>
  </si>
  <si>
    <t>徐德志18688879972</t>
    <phoneticPr fontId="4" type="noConversion"/>
  </si>
  <si>
    <t>超翔Z8000-61872</t>
    <phoneticPr fontId="4" type="noConversion"/>
  </si>
  <si>
    <t>同方股份有限公司</t>
    <phoneticPr fontId="4" type="noConversion"/>
  </si>
  <si>
    <t>齐媛13811239260</t>
    <phoneticPr fontId="4" type="noConversion"/>
  </si>
  <si>
    <t>3台8.31已发货，4台9.11发货</t>
    <phoneticPr fontId="4" type="noConversion"/>
  </si>
  <si>
    <t>徐德志18688879972</t>
    <phoneticPr fontId="4" type="noConversion"/>
  </si>
  <si>
    <t>Acer Veriton A450 5562</t>
    <phoneticPr fontId="4" type="noConversion"/>
  </si>
  <si>
    <t>宏碁电脑（上海）有限公司</t>
    <phoneticPr fontId="4" type="noConversion"/>
  </si>
  <si>
    <t>丁善如
13810589981</t>
    <phoneticPr fontId="4" type="noConversion"/>
  </si>
  <si>
    <t>预计下周（9.18-24）发货</t>
    <phoneticPr fontId="4" type="noConversion"/>
  </si>
  <si>
    <t>Acer Veriton A450 5556</t>
    <phoneticPr fontId="4" type="noConversion"/>
  </si>
  <si>
    <t>宏碁电脑（上海）有限公司</t>
    <phoneticPr fontId="4" type="noConversion"/>
  </si>
  <si>
    <t>丁善如
13810589981</t>
    <phoneticPr fontId="4" type="noConversion"/>
  </si>
  <si>
    <t>预计下周（9.18-24）发货</t>
    <phoneticPr fontId="4" type="noConversion"/>
  </si>
  <si>
    <t>启天M610-D529</t>
    <phoneticPr fontId="4" type="noConversion"/>
  </si>
  <si>
    <t>联想（北京）有限公司</t>
    <phoneticPr fontId="4" type="noConversion"/>
  </si>
  <si>
    <t>郭先生13552594465</t>
    <phoneticPr fontId="4" type="noConversion"/>
  </si>
  <si>
    <t>预计下周前（9.18-24）到货</t>
    <phoneticPr fontId="4" type="noConversion"/>
  </si>
  <si>
    <t>启天M610-D529</t>
    <phoneticPr fontId="4" type="noConversion"/>
  </si>
  <si>
    <t>联想（北京）有限公司</t>
    <phoneticPr fontId="4" type="noConversion"/>
  </si>
  <si>
    <t>郭先生13552594465</t>
    <phoneticPr fontId="4" type="noConversion"/>
  </si>
  <si>
    <t>预计下周前（9.18-24）到货</t>
    <phoneticPr fontId="4" type="noConversion"/>
  </si>
  <si>
    <t>广州市天河区暨南大学文学院楼东319</t>
    <phoneticPr fontId="4" type="noConversion"/>
  </si>
  <si>
    <t>超越E500-64402</t>
    <phoneticPr fontId="4" type="noConversion"/>
  </si>
  <si>
    <t>同方股份有限公司</t>
    <phoneticPr fontId="4" type="noConversion"/>
  </si>
  <si>
    <t>齐媛13811239260</t>
    <phoneticPr fontId="4" type="noConversion"/>
  </si>
  <si>
    <t>9.11发货</t>
    <phoneticPr fontId="4" type="noConversion"/>
  </si>
  <si>
    <t>徐德志18688879972</t>
    <phoneticPr fontId="4" type="noConversion"/>
  </si>
  <si>
    <t>Acer Veriton A450 5556</t>
    <phoneticPr fontId="4" type="noConversion"/>
  </si>
  <si>
    <t>宏碁电脑（上海）有限公司</t>
    <phoneticPr fontId="4" type="noConversion"/>
  </si>
  <si>
    <t>丁善如
13810589981</t>
    <phoneticPr fontId="4" type="noConversion"/>
  </si>
  <si>
    <t>预计下周（9.18-24）发货</t>
    <phoneticPr fontId="4" type="noConversion"/>
  </si>
  <si>
    <t>启天M610-D529</t>
    <phoneticPr fontId="4" type="noConversion"/>
  </si>
  <si>
    <t>联想（北京）有限公司</t>
    <phoneticPr fontId="4" type="noConversion"/>
  </si>
  <si>
    <t>郭先生13552594465</t>
    <phoneticPr fontId="4" type="noConversion"/>
  </si>
  <si>
    <t>预计下周前（9.18-24）到货</t>
    <phoneticPr fontId="4" type="noConversion"/>
  </si>
  <si>
    <t>启天M610-D529</t>
    <phoneticPr fontId="4" type="noConversion"/>
  </si>
  <si>
    <t>联想（北京）有限公司</t>
    <phoneticPr fontId="4" type="noConversion"/>
  </si>
  <si>
    <t>郭先生13552594465</t>
    <phoneticPr fontId="4" type="noConversion"/>
  </si>
  <si>
    <t>预计下周前（9.18-24）到货</t>
    <phoneticPr fontId="4" type="noConversion"/>
  </si>
  <si>
    <t>博越LX9-A0384</t>
    <phoneticPr fontId="4" type="noConversion"/>
  </si>
  <si>
    <t>海尔信息科技（深圳）有限公司</t>
    <phoneticPr fontId="4" type="noConversion"/>
  </si>
  <si>
    <t>宋磊
13911557609</t>
    <phoneticPr fontId="4" type="noConversion"/>
  </si>
  <si>
    <t>本周内（9.11-9.15）发货</t>
    <phoneticPr fontId="4" type="noConversion"/>
  </si>
  <si>
    <t>启天M610-D529</t>
    <phoneticPr fontId="4" type="noConversion"/>
  </si>
  <si>
    <t>联想（北京）有限公司</t>
    <phoneticPr fontId="4" type="noConversion"/>
  </si>
  <si>
    <t>郭先生13552594465</t>
    <phoneticPr fontId="4" type="noConversion"/>
  </si>
  <si>
    <t>预计下周前（9.18-24）到货</t>
    <phoneticPr fontId="4" type="noConversion"/>
  </si>
  <si>
    <t>超越E500-64402</t>
    <phoneticPr fontId="4" type="noConversion"/>
  </si>
  <si>
    <t>同方股份有限公司</t>
    <phoneticPr fontId="4" type="noConversion"/>
  </si>
  <si>
    <t>齐媛13811239260</t>
    <phoneticPr fontId="4" type="noConversion"/>
  </si>
  <si>
    <t>9.11发货</t>
    <phoneticPr fontId="4" type="noConversion"/>
  </si>
  <si>
    <t>徐德志18688879972</t>
    <phoneticPr fontId="4" type="noConversion"/>
  </si>
  <si>
    <t>启天M610-D529</t>
    <phoneticPr fontId="4" type="noConversion"/>
  </si>
  <si>
    <t>联想（北京）有限公司</t>
    <phoneticPr fontId="4" type="noConversion"/>
  </si>
  <si>
    <t>郭先生13552594465</t>
    <phoneticPr fontId="4" type="noConversion"/>
  </si>
  <si>
    <t>预计下周前（9.18-24）到货</t>
    <phoneticPr fontId="4" type="noConversion"/>
  </si>
  <si>
    <t>启天M610-D529</t>
    <phoneticPr fontId="4" type="noConversion"/>
  </si>
  <si>
    <t>联想（北京）有限公司</t>
    <phoneticPr fontId="4" type="noConversion"/>
  </si>
  <si>
    <t>郭先生13552594465</t>
    <phoneticPr fontId="4" type="noConversion"/>
  </si>
  <si>
    <t>预计下周前（9.18-24）到货</t>
    <phoneticPr fontId="4" type="noConversion"/>
  </si>
  <si>
    <t>启天M610-D529</t>
    <phoneticPr fontId="4" type="noConversion"/>
  </si>
  <si>
    <t>联想（北京）有限公司</t>
    <phoneticPr fontId="4" type="noConversion"/>
  </si>
  <si>
    <t>郭先生13552594465</t>
    <phoneticPr fontId="4" type="noConversion"/>
  </si>
  <si>
    <t>预计下周前（9.18-24）到货</t>
    <phoneticPr fontId="4" type="noConversion"/>
  </si>
  <si>
    <t>超越E500-64402</t>
    <phoneticPr fontId="4" type="noConversion"/>
  </si>
  <si>
    <t>同方股份有限公司</t>
    <phoneticPr fontId="4" type="noConversion"/>
  </si>
  <si>
    <t>齐媛13811239260</t>
    <phoneticPr fontId="4" type="noConversion"/>
  </si>
  <si>
    <t>9.11发货</t>
    <phoneticPr fontId="4" type="noConversion"/>
  </si>
  <si>
    <t>徐德志18688879972</t>
    <phoneticPr fontId="4" type="noConversion"/>
  </si>
  <si>
    <t>启天M610-D529</t>
    <phoneticPr fontId="4" type="noConversion"/>
  </si>
  <si>
    <t>联想（北京）有限公司</t>
    <phoneticPr fontId="4" type="noConversion"/>
  </si>
  <si>
    <t>郭先生13552594465</t>
    <phoneticPr fontId="4" type="noConversion"/>
  </si>
  <si>
    <t>预计下周前（9.18-24）到货</t>
    <phoneticPr fontId="4" type="noConversion"/>
  </si>
  <si>
    <t>广州市天河区暨南大学医学院715</t>
    <phoneticPr fontId="4" type="noConversion"/>
  </si>
  <si>
    <t>张嘉晴</t>
    <phoneticPr fontId="4" type="noConversion"/>
  </si>
  <si>
    <t>超翔Z8000-61872</t>
    <phoneticPr fontId="4" type="noConversion"/>
  </si>
  <si>
    <t>同方股份有限公司</t>
    <phoneticPr fontId="4" type="noConversion"/>
  </si>
  <si>
    <t>齐媛13811239260</t>
    <phoneticPr fontId="4" type="noConversion"/>
  </si>
  <si>
    <t>8.21已发货</t>
    <phoneticPr fontId="4" type="noConversion"/>
  </si>
  <si>
    <t>徐德志18688879972</t>
    <phoneticPr fontId="4" type="noConversion"/>
  </si>
  <si>
    <t>化学楼225</t>
    <phoneticPr fontId="4" type="noConversion"/>
  </si>
  <si>
    <t>启天M610-D529</t>
    <phoneticPr fontId="4" type="noConversion"/>
  </si>
  <si>
    <t>联想（北京）有限公司</t>
    <phoneticPr fontId="4" type="noConversion"/>
  </si>
  <si>
    <t>郭先生13552594465</t>
    <phoneticPr fontId="4" type="noConversion"/>
  </si>
  <si>
    <t>预计下周前（9.18-24）到货</t>
    <phoneticPr fontId="4" type="noConversion"/>
  </si>
  <si>
    <t>启天M610-D529</t>
    <phoneticPr fontId="4" type="noConversion"/>
  </si>
  <si>
    <t>联想（北京）有限公司</t>
    <phoneticPr fontId="4" type="noConversion"/>
  </si>
  <si>
    <t>郭先生13552594465</t>
    <phoneticPr fontId="4" type="noConversion"/>
  </si>
  <si>
    <t>预计下周前（9.18-24）到货</t>
    <phoneticPr fontId="4" type="noConversion"/>
  </si>
  <si>
    <t>启天M610-D529</t>
    <phoneticPr fontId="4" type="noConversion"/>
  </si>
  <si>
    <t>联想（北京）有限公司</t>
    <phoneticPr fontId="4" type="noConversion"/>
  </si>
  <si>
    <t>郭先生13552594465</t>
    <phoneticPr fontId="4" type="noConversion"/>
  </si>
  <si>
    <t>预计下周前（9.18-24）到货</t>
    <phoneticPr fontId="4" type="noConversion"/>
  </si>
  <si>
    <t>启天M610-D529</t>
    <phoneticPr fontId="4" type="noConversion"/>
  </si>
  <si>
    <t>联想（北京）有限公司</t>
    <phoneticPr fontId="4" type="noConversion"/>
  </si>
  <si>
    <t>郭先生13552594465</t>
    <phoneticPr fontId="4" type="noConversion"/>
  </si>
  <si>
    <t>预计下周前（9.18-24）到货</t>
    <phoneticPr fontId="4" type="noConversion"/>
  </si>
  <si>
    <t>广州市番禺区暨南大学南校区教学楼518</t>
    <phoneticPr fontId="4" type="noConversion"/>
  </si>
  <si>
    <t>超翔Z8000-61872</t>
    <phoneticPr fontId="4" type="noConversion"/>
  </si>
  <si>
    <t>同方股份有限公司</t>
    <phoneticPr fontId="4" type="noConversion"/>
  </si>
  <si>
    <t>齐媛13811239260</t>
    <phoneticPr fontId="4" type="noConversion"/>
  </si>
  <si>
    <t>8.21已发货</t>
    <phoneticPr fontId="4" type="noConversion"/>
  </si>
  <si>
    <t>徐德志18688879972</t>
    <phoneticPr fontId="4" type="noConversion"/>
  </si>
  <si>
    <t>超越E500-64402</t>
    <phoneticPr fontId="4" type="noConversion"/>
  </si>
  <si>
    <t>同方股份有限公司</t>
    <phoneticPr fontId="4" type="noConversion"/>
  </si>
  <si>
    <t>齐媛13811239260</t>
    <phoneticPr fontId="4" type="noConversion"/>
  </si>
  <si>
    <t>9.11发货</t>
    <phoneticPr fontId="4" type="noConversion"/>
  </si>
  <si>
    <t>徐德志18688879972</t>
    <phoneticPr fontId="4" type="noConversion"/>
  </si>
  <si>
    <t>启天M610-D529</t>
    <phoneticPr fontId="4" type="noConversion"/>
  </si>
  <si>
    <t>联想（北京）有限公司</t>
    <phoneticPr fontId="4" type="noConversion"/>
  </si>
  <si>
    <t>郭先生13552594465</t>
    <phoneticPr fontId="4" type="noConversion"/>
  </si>
  <si>
    <t>预计下周前（9.18-24）到货</t>
    <phoneticPr fontId="4" type="noConversion"/>
  </si>
  <si>
    <t>启天M610-D529</t>
    <phoneticPr fontId="4" type="noConversion"/>
  </si>
  <si>
    <t>联想（北京）有限公司</t>
    <phoneticPr fontId="4" type="noConversion"/>
  </si>
  <si>
    <t>郭先生13552594465</t>
    <phoneticPr fontId="4" type="noConversion"/>
  </si>
  <si>
    <t>9月初已发货</t>
    <phoneticPr fontId="4" type="noConversion"/>
  </si>
  <si>
    <t>13924572454</t>
    <phoneticPr fontId="4" type="noConversion"/>
  </si>
  <si>
    <t>启天M610-D529</t>
    <phoneticPr fontId="4" type="noConversion"/>
  </si>
  <si>
    <t>联想（北京）有限公司</t>
    <phoneticPr fontId="4" type="noConversion"/>
  </si>
  <si>
    <t>郭先生13552594465</t>
    <phoneticPr fontId="4" type="noConversion"/>
  </si>
  <si>
    <t>预计下周前（9.18-24）到货</t>
    <phoneticPr fontId="4" type="noConversion"/>
  </si>
  <si>
    <t>超翔Z8000-61872</t>
    <phoneticPr fontId="4" type="noConversion"/>
  </si>
  <si>
    <t>同方股份有限公司</t>
    <phoneticPr fontId="4" type="noConversion"/>
  </si>
  <si>
    <t>齐媛13811239260</t>
    <phoneticPr fontId="4" type="noConversion"/>
  </si>
  <si>
    <t>8.25发货</t>
    <phoneticPr fontId="4" type="noConversion"/>
  </si>
  <si>
    <t>徐德志18688879972</t>
    <phoneticPr fontId="4" type="noConversion"/>
  </si>
  <si>
    <t>启天M610-D529</t>
    <phoneticPr fontId="4" type="noConversion"/>
  </si>
  <si>
    <t>联想（北京）有限公司</t>
    <phoneticPr fontId="4" type="noConversion"/>
  </si>
  <si>
    <t>郭先生13552594465</t>
    <phoneticPr fontId="4" type="noConversion"/>
  </si>
  <si>
    <t>预计下周前（9.18-24）到货</t>
    <phoneticPr fontId="4" type="noConversion"/>
  </si>
  <si>
    <t>超越E500-64402</t>
    <phoneticPr fontId="4" type="noConversion"/>
  </si>
  <si>
    <t>同方股份有限公司</t>
    <phoneticPr fontId="4" type="noConversion"/>
  </si>
  <si>
    <t>齐媛13811239260</t>
    <phoneticPr fontId="4" type="noConversion"/>
  </si>
  <si>
    <t>8月31日发货</t>
    <phoneticPr fontId="4" type="noConversion"/>
  </si>
  <si>
    <t>徐德志18688879972</t>
    <phoneticPr fontId="4" type="noConversion"/>
  </si>
  <si>
    <t>9.11发货</t>
    <phoneticPr fontId="4" type="noConversion"/>
  </si>
  <si>
    <t>超翔Z8000-61872</t>
    <phoneticPr fontId="4" type="noConversion"/>
  </si>
  <si>
    <t>博越LX9-A0384</t>
    <phoneticPr fontId="4" type="noConversion"/>
  </si>
  <si>
    <t>海尔信息科技（深圳）有限公司</t>
    <phoneticPr fontId="4" type="noConversion"/>
  </si>
  <si>
    <t>宋磊
13911557609</t>
    <phoneticPr fontId="4" type="noConversion"/>
  </si>
  <si>
    <t>本周内（9.11-9.15）发货</t>
    <phoneticPr fontId="4" type="noConversion"/>
  </si>
  <si>
    <t>Acer Veriton A450 5556</t>
    <phoneticPr fontId="4" type="noConversion"/>
  </si>
  <si>
    <t>宏碁电脑（上海）有限公司</t>
    <phoneticPr fontId="4" type="noConversion"/>
  </si>
  <si>
    <t>丁善如
13810589981</t>
    <phoneticPr fontId="4" type="noConversion"/>
  </si>
  <si>
    <t>已收货</t>
    <phoneticPr fontId="4" type="noConversion"/>
  </si>
  <si>
    <t>启天M610-D529</t>
    <phoneticPr fontId="4" type="noConversion"/>
  </si>
  <si>
    <t>联想（北京）有限公司</t>
    <phoneticPr fontId="4" type="noConversion"/>
  </si>
  <si>
    <t>郭先生13552594465</t>
    <phoneticPr fontId="4" type="noConversion"/>
  </si>
  <si>
    <t>9月初已发货</t>
    <phoneticPr fontId="4" type="noConversion"/>
  </si>
  <si>
    <t>启天M610-D529</t>
    <phoneticPr fontId="4" type="noConversion"/>
  </si>
  <si>
    <t>联想（北京）有限公司</t>
    <phoneticPr fontId="4" type="noConversion"/>
  </si>
  <si>
    <t>郭先生13552594465</t>
    <phoneticPr fontId="4" type="noConversion"/>
  </si>
  <si>
    <t>预计下周前（9.18-24）到货</t>
    <phoneticPr fontId="4" type="noConversion"/>
  </si>
  <si>
    <t>启天M610-D529</t>
    <phoneticPr fontId="4" type="noConversion"/>
  </si>
  <si>
    <t>联想（北京）有限公司</t>
    <phoneticPr fontId="4" type="noConversion"/>
  </si>
  <si>
    <t>郭先生13552594465</t>
    <phoneticPr fontId="4" type="noConversion"/>
  </si>
  <si>
    <t>预计下周前（9.18-24）到货</t>
    <phoneticPr fontId="4" type="noConversion"/>
  </si>
  <si>
    <t>启天M610-D529</t>
    <phoneticPr fontId="4" type="noConversion"/>
  </si>
  <si>
    <t>联想（北京）有限公司</t>
    <phoneticPr fontId="4" type="noConversion"/>
  </si>
  <si>
    <t>郭先生13552594465</t>
    <phoneticPr fontId="4" type="noConversion"/>
  </si>
  <si>
    <t>预计下周前（9.18-24）到货</t>
    <phoneticPr fontId="4" type="noConversion"/>
  </si>
  <si>
    <t>启天M610-D529</t>
    <phoneticPr fontId="4" type="noConversion"/>
  </si>
  <si>
    <t>联想（北京）有限公司</t>
    <phoneticPr fontId="4" type="noConversion"/>
  </si>
  <si>
    <t>郭先生13552594465</t>
    <phoneticPr fontId="4" type="noConversion"/>
  </si>
  <si>
    <t>预计下周前（9.18-24）到货</t>
    <phoneticPr fontId="4" type="noConversion"/>
  </si>
  <si>
    <t>启天M610-D529</t>
    <phoneticPr fontId="4" type="noConversion"/>
  </si>
  <si>
    <t>联想（北京）有限公司</t>
    <phoneticPr fontId="4" type="noConversion"/>
  </si>
  <si>
    <t>郭先生13552594465</t>
    <phoneticPr fontId="4" type="noConversion"/>
  </si>
  <si>
    <t>预计下周前（9.18-24）到货</t>
    <phoneticPr fontId="4" type="noConversion"/>
  </si>
  <si>
    <t>启天M610-D529</t>
    <phoneticPr fontId="4" type="noConversion"/>
  </si>
  <si>
    <t>联想（北京）有限公司</t>
    <phoneticPr fontId="4" type="noConversion"/>
  </si>
  <si>
    <t>郭先生13552594465</t>
    <phoneticPr fontId="4" type="noConversion"/>
  </si>
  <si>
    <t>预计下周前（9.18-24）到货</t>
    <phoneticPr fontId="4" type="noConversion"/>
  </si>
  <si>
    <t>Acer Veriton A450 5562</t>
    <phoneticPr fontId="4" type="noConversion"/>
  </si>
  <si>
    <t>宏碁电脑（上海）有限公司</t>
    <phoneticPr fontId="4" type="noConversion"/>
  </si>
  <si>
    <t>丁善如
13810589981</t>
    <phoneticPr fontId="4" type="noConversion"/>
  </si>
  <si>
    <t>预计下周（9.18-24）发货</t>
    <phoneticPr fontId="4" type="noConversion"/>
  </si>
  <si>
    <t>超越E500-64402</t>
    <phoneticPr fontId="4" type="noConversion"/>
  </si>
  <si>
    <t>同方股份有限公司</t>
    <phoneticPr fontId="4" type="noConversion"/>
  </si>
  <si>
    <t>齐媛13811239260</t>
    <phoneticPr fontId="4" type="noConversion"/>
  </si>
  <si>
    <t>8月30日发货</t>
    <phoneticPr fontId="4" type="noConversion"/>
  </si>
  <si>
    <t>徐德志18688879972</t>
    <phoneticPr fontId="4" type="noConversion"/>
  </si>
  <si>
    <t>博越LX9-A0384</t>
    <phoneticPr fontId="4" type="noConversion"/>
  </si>
  <si>
    <t>海尔信息科技（深圳）有限公司</t>
    <phoneticPr fontId="4" type="noConversion"/>
  </si>
  <si>
    <t>宋磊
13911557609</t>
    <phoneticPr fontId="4" type="noConversion"/>
  </si>
  <si>
    <t>本周内（9.11-9.15）发货</t>
    <phoneticPr fontId="4" type="noConversion"/>
  </si>
  <si>
    <t>启天M610-D529</t>
    <phoneticPr fontId="4" type="noConversion"/>
  </si>
  <si>
    <t>联想（北京）有限公司</t>
    <phoneticPr fontId="4" type="noConversion"/>
  </si>
  <si>
    <t>郭先生13552594465</t>
    <phoneticPr fontId="4" type="noConversion"/>
  </si>
  <si>
    <t>预计下周前（9.18-24）到货</t>
    <phoneticPr fontId="4" type="noConversion"/>
  </si>
  <si>
    <t>启天M610-D529</t>
    <phoneticPr fontId="4" type="noConversion"/>
  </si>
  <si>
    <t>联想（北京）有限公司</t>
    <phoneticPr fontId="4" type="noConversion"/>
  </si>
  <si>
    <t>郭先生13552594465</t>
    <phoneticPr fontId="4" type="noConversion"/>
  </si>
  <si>
    <t>预计下周前（9.18-24）到货</t>
    <phoneticPr fontId="4" type="noConversion"/>
  </si>
  <si>
    <t>启天M610-D529</t>
    <phoneticPr fontId="4" type="noConversion"/>
  </si>
  <si>
    <t>联想（北京）有限公司</t>
    <phoneticPr fontId="4" type="noConversion"/>
  </si>
  <si>
    <t>郭先生13552594465</t>
    <phoneticPr fontId="4" type="noConversion"/>
  </si>
  <si>
    <t>预计下周前（9.18-24）到货</t>
    <phoneticPr fontId="4" type="noConversion"/>
  </si>
  <si>
    <t>超越E500-64402</t>
    <phoneticPr fontId="4" type="noConversion"/>
  </si>
  <si>
    <t>同方股份有限公司</t>
    <phoneticPr fontId="4" type="noConversion"/>
  </si>
  <si>
    <t>齐媛13811239260</t>
    <phoneticPr fontId="4" type="noConversion"/>
  </si>
  <si>
    <t>9.11发货</t>
    <phoneticPr fontId="4" type="noConversion"/>
  </si>
  <si>
    <t>徐德志18688879972</t>
    <phoneticPr fontId="4" type="noConversion"/>
  </si>
  <si>
    <t>启天M610-D529</t>
    <phoneticPr fontId="4" type="noConversion"/>
  </si>
  <si>
    <t>联想（北京）有限公司</t>
    <phoneticPr fontId="4" type="noConversion"/>
  </si>
  <si>
    <t>郭先生13552594465</t>
    <phoneticPr fontId="4" type="noConversion"/>
  </si>
  <si>
    <t>预计下周前（9.18-24）到货</t>
    <phoneticPr fontId="4" type="noConversion"/>
  </si>
  <si>
    <t>广州市天河区暨南大学药学院310实验室</t>
    <phoneticPr fontId="4" type="noConversion"/>
  </si>
  <si>
    <t>超翔Z8000-61872</t>
    <phoneticPr fontId="4" type="noConversion"/>
  </si>
  <si>
    <t>同方股份有限公司</t>
    <phoneticPr fontId="4" type="noConversion"/>
  </si>
  <si>
    <t>齐媛13811239260</t>
    <phoneticPr fontId="4" type="noConversion"/>
  </si>
  <si>
    <t>8.21已发货</t>
    <phoneticPr fontId="4" type="noConversion"/>
  </si>
  <si>
    <t>徐德志18688879972</t>
    <phoneticPr fontId="4" type="noConversion"/>
  </si>
  <si>
    <t>启天M610-D529</t>
    <phoneticPr fontId="4" type="noConversion"/>
  </si>
  <si>
    <t>联想（北京）有限公司</t>
    <phoneticPr fontId="4" type="noConversion"/>
  </si>
  <si>
    <t>郭先生13552594465</t>
    <phoneticPr fontId="4" type="noConversion"/>
  </si>
  <si>
    <t>预计下周前（9.18-24）到货</t>
    <phoneticPr fontId="4" type="noConversion"/>
  </si>
  <si>
    <t>启天M610-D529</t>
    <phoneticPr fontId="4" type="noConversion"/>
  </si>
  <si>
    <t>联想（北京）有限公司</t>
    <phoneticPr fontId="4" type="noConversion"/>
  </si>
  <si>
    <t>郭先生13552594465</t>
    <phoneticPr fontId="4" type="noConversion"/>
  </si>
  <si>
    <t>预计下周前（9.18-24）到货</t>
    <phoneticPr fontId="4" type="noConversion"/>
  </si>
  <si>
    <t>广州市天河区暨南大学档案馆403室</t>
    <phoneticPr fontId="4" type="noConversion"/>
  </si>
  <si>
    <t>超翔Z8000-61872</t>
    <phoneticPr fontId="4" type="noConversion"/>
  </si>
  <si>
    <t>同方股份有限公司</t>
    <phoneticPr fontId="4" type="noConversion"/>
  </si>
  <si>
    <t>齐媛13811239260</t>
    <phoneticPr fontId="4" type="noConversion"/>
  </si>
  <si>
    <t>8.21已发货</t>
    <phoneticPr fontId="4" type="noConversion"/>
  </si>
  <si>
    <t>徐德志18688879972</t>
    <phoneticPr fontId="4" type="noConversion"/>
  </si>
  <si>
    <t>超越E500-64402</t>
    <phoneticPr fontId="4" type="noConversion"/>
  </si>
  <si>
    <t>同方股份有限公司</t>
    <phoneticPr fontId="4" type="noConversion"/>
  </si>
  <si>
    <t>齐媛13811239260</t>
    <phoneticPr fontId="4" type="noConversion"/>
  </si>
  <si>
    <t>9.11发货</t>
    <phoneticPr fontId="4" type="noConversion"/>
  </si>
  <si>
    <t>徐德志18688879972</t>
    <phoneticPr fontId="4" type="noConversion"/>
  </si>
  <si>
    <t>启天M610-D529</t>
    <phoneticPr fontId="4" type="noConversion"/>
  </si>
  <si>
    <t>联想（北京）有限公司</t>
    <phoneticPr fontId="4" type="noConversion"/>
  </si>
  <si>
    <t>郭先生13552594465</t>
    <phoneticPr fontId="4" type="noConversion"/>
  </si>
  <si>
    <t>预计下周前（9.18-24）到货</t>
    <phoneticPr fontId="4" type="noConversion"/>
  </si>
  <si>
    <t>博越LX9-A0384</t>
    <phoneticPr fontId="4" type="noConversion"/>
  </si>
  <si>
    <t>海尔信息科技（深圳）有限公司</t>
    <phoneticPr fontId="4" type="noConversion"/>
  </si>
  <si>
    <t>宋磊
13911557609</t>
    <phoneticPr fontId="4" type="noConversion"/>
  </si>
  <si>
    <t>超越E500-64402</t>
    <phoneticPr fontId="4" type="noConversion"/>
  </si>
  <si>
    <t>同方股份有限公司</t>
    <phoneticPr fontId="4" type="noConversion"/>
  </si>
  <si>
    <t>齐媛13811239260</t>
    <phoneticPr fontId="4" type="noConversion"/>
  </si>
  <si>
    <t>9.11发货</t>
    <phoneticPr fontId="4" type="noConversion"/>
  </si>
  <si>
    <t>徐德志18688879972</t>
    <phoneticPr fontId="4" type="noConversion"/>
  </si>
  <si>
    <t>暨南大学行政楼434室</t>
    <phoneticPr fontId="4" type="noConversion"/>
  </si>
  <si>
    <t>020-85225890</t>
    <phoneticPr fontId="4" type="noConversion"/>
  </si>
  <si>
    <t>13642775521</t>
    <phoneticPr fontId="4" type="noConversion"/>
  </si>
  <si>
    <t>研究生院</t>
    <phoneticPr fontId="4" type="noConversion"/>
  </si>
  <si>
    <t>超翔Z8000-62085</t>
    <phoneticPr fontId="4" type="noConversion"/>
  </si>
  <si>
    <t>同方股份有限公司</t>
    <phoneticPr fontId="4" type="noConversion"/>
  </si>
  <si>
    <t>齐媛13811239260</t>
    <phoneticPr fontId="4" type="noConversion"/>
  </si>
  <si>
    <t>9.8发货</t>
    <phoneticPr fontId="4" type="noConversion"/>
  </si>
  <si>
    <t>徐德志18688879972</t>
    <phoneticPr fontId="4" type="noConversion"/>
  </si>
  <si>
    <t>暨南大学化学楼210</t>
    <phoneticPr fontId="4" type="noConversion"/>
  </si>
  <si>
    <t>020-85220222</t>
    <phoneticPr fontId="4" type="noConversion"/>
  </si>
  <si>
    <t>15920886435</t>
    <phoneticPr fontId="4" type="noConversion"/>
  </si>
  <si>
    <t xml:space="preserve">启天M610-D529 
</t>
    <phoneticPr fontId="4" type="noConversion"/>
  </si>
  <si>
    <t>联想（北京）有限公司</t>
    <phoneticPr fontId="4" type="noConversion"/>
  </si>
  <si>
    <t>郭先生13552594465</t>
    <phoneticPr fontId="4" type="noConversion"/>
  </si>
  <si>
    <t>厂家排产中，发货时间暂不定</t>
    <phoneticPr fontId="4" type="noConversion"/>
  </si>
  <si>
    <t>珠海市前山路206号暨南大学珠海校区行政楼6楼</t>
    <phoneticPr fontId="4" type="noConversion"/>
  </si>
  <si>
    <t>0756-8505222</t>
    <phoneticPr fontId="4" type="noConversion"/>
  </si>
  <si>
    <t>15521011549</t>
    <phoneticPr fontId="4" type="noConversion"/>
  </si>
  <si>
    <t xml:space="preserve">超翔Z8000-3020
</t>
    <phoneticPr fontId="4" type="noConversion"/>
  </si>
  <si>
    <t>同方股份有限公司</t>
    <phoneticPr fontId="4" type="noConversion"/>
  </si>
  <si>
    <t>齐媛13811239260</t>
    <phoneticPr fontId="4" type="noConversion"/>
  </si>
  <si>
    <t>9.8发货</t>
    <phoneticPr fontId="4" type="noConversion"/>
  </si>
  <si>
    <t>徐德志18688879972</t>
    <phoneticPr fontId="4" type="noConversion"/>
  </si>
  <si>
    <t>超翔Z8000-62085</t>
    <phoneticPr fontId="4" type="noConversion"/>
  </si>
  <si>
    <t>同方股份有限公司</t>
    <phoneticPr fontId="4" type="noConversion"/>
  </si>
  <si>
    <t>齐媛13811239260</t>
    <phoneticPr fontId="4" type="noConversion"/>
  </si>
  <si>
    <t>预计9月底发货</t>
    <phoneticPr fontId="4" type="noConversion"/>
  </si>
  <si>
    <t>徐德志18688879972</t>
    <phoneticPr fontId="4" type="noConversion"/>
  </si>
  <si>
    <t xml:space="preserve">启天M610-D529 
</t>
    <phoneticPr fontId="4" type="noConversion"/>
  </si>
  <si>
    <t>厂家排产中，发货时间暂不定</t>
    <phoneticPr fontId="4" type="noConversion"/>
  </si>
  <si>
    <t xml:space="preserve">超翔Z8000-3020
</t>
    <phoneticPr fontId="4" type="noConversion"/>
  </si>
  <si>
    <t>9.8发货</t>
    <phoneticPr fontId="4" type="noConversion"/>
  </si>
  <si>
    <t>暨南大学第二理工楼208</t>
    <phoneticPr fontId="4" type="noConversion"/>
  </si>
  <si>
    <t>020-85222942</t>
    <phoneticPr fontId="4" type="noConversion"/>
  </si>
  <si>
    <t>13632464890</t>
    <phoneticPr fontId="4" type="noConversion"/>
  </si>
  <si>
    <t xml:space="preserve">启天M610-D529 
</t>
    <phoneticPr fontId="4" type="noConversion"/>
  </si>
  <si>
    <t>厂家排产中，发货时间暂不定</t>
    <phoneticPr fontId="4" type="noConversion"/>
  </si>
  <si>
    <t>暨南大学管理学院742办公室</t>
    <phoneticPr fontId="4" type="noConversion"/>
  </si>
  <si>
    <t>暨南大学理工学院502-1室</t>
    <phoneticPr fontId="4" type="noConversion"/>
  </si>
  <si>
    <t>020-85220476</t>
    <phoneticPr fontId="4" type="noConversion"/>
  </si>
  <si>
    <t>13025105621</t>
    <phoneticPr fontId="4" type="noConversion"/>
  </si>
  <si>
    <t>暨南大学管理学院市场学系</t>
    <phoneticPr fontId="4" type="noConversion"/>
  </si>
  <si>
    <t>廖俊云</t>
    <phoneticPr fontId="4" type="noConversion"/>
  </si>
  <si>
    <t>020-85220180</t>
    <phoneticPr fontId="4" type="noConversion"/>
  </si>
  <si>
    <t>15527707189</t>
    <phoneticPr fontId="4" type="noConversion"/>
  </si>
  <si>
    <t>超翔Z8000-62085</t>
    <phoneticPr fontId="4" type="noConversion"/>
  </si>
  <si>
    <t>同方股份有限公司</t>
    <phoneticPr fontId="4" type="noConversion"/>
  </si>
  <si>
    <t>齐媛13811239260</t>
    <phoneticPr fontId="4" type="noConversion"/>
  </si>
  <si>
    <t>9.8发货</t>
    <phoneticPr fontId="4" type="noConversion"/>
  </si>
  <si>
    <t>徐德志18688879972</t>
    <phoneticPr fontId="4" type="noConversion"/>
  </si>
  <si>
    <t>暨南大学行政楼213</t>
    <phoneticPr fontId="4" type="noConversion"/>
  </si>
  <si>
    <t>020-85220032</t>
    <phoneticPr fontId="4" type="noConversion"/>
  </si>
  <si>
    <t>15625161357</t>
    <phoneticPr fontId="4" type="noConversion"/>
  </si>
  <si>
    <t>超翔Z8000-62085</t>
    <phoneticPr fontId="4" type="noConversion"/>
  </si>
  <si>
    <t>同方股份有限公司</t>
    <phoneticPr fontId="4" type="noConversion"/>
  </si>
  <si>
    <t>齐媛13811239260</t>
    <phoneticPr fontId="4" type="noConversion"/>
  </si>
  <si>
    <t>9.8发货</t>
    <phoneticPr fontId="4" type="noConversion"/>
  </si>
  <si>
    <t>徐德志18688879972</t>
    <phoneticPr fontId="4" type="noConversion"/>
  </si>
  <si>
    <t>暨南大学行政楼613</t>
    <phoneticPr fontId="4" type="noConversion"/>
  </si>
  <si>
    <t>020-85220014</t>
    <phoneticPr fontId="4" type="noConversion"/>
  </si>
  <si>
    <t>15625153899</t>
    <phoneticPr fontId="4" type="noConversion"/>
  </si>
  <si>
    <t>83217002</t>
    <phoneticPr fontId="4" type="noConversion"/>
  </si>
  <si>
    <t>暨南大学管理学院306-4</t>
    <phoneticPr fontId="4" type="noConversion"/>
  </si>
  <si>
    <t>020-85228911</t>
    <phoneticPr fontId="4" type="noConversion"/>
  </si>
  <si>
    <t>13560467275</t>
    <phoneticPr fontId="4" type="noConversion"/>
  </si>
  <si>
    <t xml:space="preserve">启天M610-D529 
</t>
    <phoneticPr fontId="4" type="noConversion"/>
  </si>
  <si>
    <t>联想（北京）有限公司</t>
    <phoneticPr fontId="4" type="noConversion"/>
  </si>
  <si>
    <t>郭先生13552594465</t>
    <phoneticPr fontId="4" type="noConversion"/>
  </si>
  <si>
    <t>厂家排产中，发货时间暂不定</t>
    <phoneticPr fontId="4" type="noConversion"/>
  </si>
  <si>
    <t>暨南大学羊城苑18栋之一405室</t>
    <phoneticPr fontId="4" type="noConversion"/>
  </si>
  <si>
    <t>18028560275</t>
    <phoneticPr fontId="4" type="noConversion"/>
  </si>
  <si>
    <t>理工学院物理学系</t>
    <phoneticPr fontId="4" type="noConversion"/>
  </si>
  <si>
    <t>83014022</t>
    <phoneticPr fontId="4" type="noConversion"/>
  </si>
  <si>
    <t xml:space="preserve">启天M610-D529 
</t>
    <phoneticPr fontId="4" type="noConversion"/>
  </si>
  <si>
    <t>厂家排产中，发货时间暂不定</t>
    <phoneticPr fontId="4" type="noConversion"/>
  </si>
  <si>
    <t xml:space="preserve">超翔Z8000-3020
</t>
    <phoneticPr fontId="4" type="noConversion"/>
  </si>
  <si>
    <t>同方股份有限公司</t>
    <phoneticPr fontId="4" type="noConversion"/>
  </si>
  <si>
    <t>齐媛13811239260</t>
    <phoneticPr fontId="4" type="noConversion"/>
  </si>
  <si>
    <t>9.8发货</t>
    <phoneticPr fontId="4" type="noConversion"/>
  </si>
  <si>
    <t>徐德志18688879972</t>
    <phoneticPr fontId="4" type="noConversion"/>
  </si>
  <si>
    <t xml:space="preserve">启天M610-D529 
</t>
    <phoneticPr fontId="4" type="noConversion"/>
  </si>
  <si>
    <t>厂家排产中，发货时间暂不定</t>
    <phoneticPr fontId="4" type="noConversion"/>
  </si>
  <si>
    <t>台式计算机</t>
    <phoneticPr fontId="4" type="noConversion"/>
  </si>
  <si>
    <t>配置一</t>
    <phoneticPr fontId="4" type="noConversion"/>
  </si>
  <si>
    <t>50463026</t>
    <phoneticPr fontId="4" type="noConversion"/>
  </si>
  <si>
    <t>珠海市香洲区前山路206号财务管理办公室</t>
    <phoneticPr fontId="4" type="noConversion"/>
  </si>
  <si>
    <t>陈凤珍</t>
    <phoneticPr fontId="4" type="noConversion"/>
  </si>
  <si>
    <t>13926955183</t>
    <phoneticPr fontId="4" type="noConversion"/>
  </si>
  <si>
    <t>珠海校区</t>
    <phoneticPr fontId="4" type="noConversion"/>
  </si>
  <si>
    <t>珠海市香洲区前山路206号行政楼114办公室</t>
    <phoneticPr fontId="4" type="noConversion"/>
  </si>
  <si>
    <t>刘思聪</t>
    <phoneticPr fontId="4" type="noConversion"/>
  </si>
  <si>
    <t>13229886599</t>
    <phoneticPr fontId="4" type="noConversion"/>
  </si>
  <si>
    <t>高性能计算机</t>
    <phoneticPr fontId="4" type="noConversion"/>
  </si>
  <si>
    <t>50462266</t>
    <phoneticPr fontId="4" type="noConversion"/>
  </si>
  <si>
    <t>珠海市香洲区前山路206号办公楼622办公室</t>
    <phoneticPr fontId="4" type="noConversion"/>
  </si>
  <si>
    <t>武老师</t>
    <phoneticPr fontId="4" type="noConversion"/>
  </si>
  <si>
    <t>0756-8585369</t>
    <phoneticPr fontId="4" type="noConversion"/>
  </si>
  <si>
    <t>13016372555</t>
    <phoneticPr fontId="4" type="noConversion"/>
  </si>
  <si>
    <t>许鹏</t>
    <phoneticPr fontId="4" type="noConversion"/>
  </si>
  <si>
    <t>超翔Z8000-62085</t>
    <phoneticPr fontId="4" type="noConversion"/>
  </si>
  <si>
    <t>同方股份有限公司</t>
    <phoneticPr fontId="4" type="noConversion"/>
  </si>
  <si>
    <t>齐媛13811239260</t>
    <phoneticPr fontId="4" type="noConversion"/>
  </si>
  <si>
    <t>9.8发货</t>
    <phoneticPr fontId="4" type="noConversion"/>
  </si>
  <si>
    <t>徐德志18688879972</t>
    <phoneticPr fontId="4" type="noConversion"/>
  </si>
  <si>
    <t>7月</t>
    <phoneticPr fontId="4" type="noConversion"/>
  </si>
  <si>
    <t xml:space="preserve">华硕 P453UJ650789S2
</t>
    <phoneticPr fontId="4" type="noConversion"/>
  </si>
  <si>
    <t>华硕电脑（上海）有限公司</t>
    <phoneticPr fontId="4" type="noConversion"/>
  </si>
  <si>
    <t>王民雄
15001221023</t>
    <phoneticPr fontId="4" type="noConversion"/>
  </si>
  <si>
    <t>本周内（9.11-9.15）发货</t>
    <phoneticPr fontId="4" type="noConversion"/>
  </si>
  <si>
    <t>8月</t>
    <phoneticPr fontId="4" type="noConversion"/>
  </si>
  <si>
    <t>13825181363</t>
    <phoneticPr fontId="4" type="noConversion"/>
  </si>
  <si>
    <t>昭阳E42-8050</t>
    <phoneticPr fontId="4" type="noConversion"/>
  </si>
  <si>
    <t>联想（北京）有限公司</t>
    <phoneticPr fontId="4" type="noConversion"/>
  </si>
  <si>
    <t>联想李双慧   15010226536、令狐先生18600733088</t>
    <phoneticPr fontId="4" type="noConversion"/>
  </si>
  <si>
    <t>预计10月中旬发货</t>
    <phoneticPr fontId="4" type="noConversion"/>
  </si>
  <si>
    <t>8月</t>
    <phoneticPr fontId="4" type="noConversion"/>
  </si>
  <si>
    <t>Acer TravelMate P238-7034</t>
    <phoneticPr fontId="4" type="noConversion"/>
  </si>
  <si>
    <t>宏碁电脑（上海）有限公司</t>
    <phoneticPr fontId="4" type="noConversion"/>
  </si>
  <si>
    <t>令狐先生18600733088</t>
    <phoneticPr fontId="4" type="noConversion"/>
  </si>
  <si>
    <t>9月上中旬陆续发货</t>
    <phoneticPr fontId="4" type="noConversion"/>
  </si>
  <si>
    <t xml:space="preserve">华硕 P453UJ650789S2
</t>
    <phoneticPr fontId="4" type="noConversion"/>
  </si>
  <si>
    <t>华硕电脑（上海）有限公司</t>
    <phoneticPr fontId="4" type="noConversion"/>
  </si>
  <si>
    <t>王民雄
15001221023</t>
    <phoneticPr fontId="4" type="noConversion"/>
  </si>
  <si>
    <t>本周内（9.11-9.15）发货</t>
    <phoneticPr fontId="4" type="noConversion"/>
  </si>
  <si>
    <t xml:space="preserve">Acer TravelMate P238-7034
</t>
    <phoneticPr fontId="4" type="noConversion"/>
  </si>
  <si>
    <t>令狐先生18600733088</t>
    <phoneticPr fontId="4" type="noConversion"/>
  </si>
  <si>
    <t>8月已发货</t>
    <phoneticPr fontId="4" type="noConversion"/>
  </si>
  <si>
    <t>8月</t>
    <phoneticPr fontId="4" type="noConversion"/>
  </si>
  <si>
    <t>超锐T45PRO-GAR-21053</t>
    <phoneticPr fontId="4" type="noConversion"/>
  </si>
  <si>
    <t>同方股份有限公司</t>
    <phoneticPr fontId="4" type="noConversion"/>
  </si>
  <si>
    <t>齐媛13811239260</t>
    <phoneticPr fontId="4" type="noConversion"/>
  </si>
  <si>
    <t>预计9月底发货</t>
    <phoneticPr fontId="4" type="noConversion"/>
  </si>
  <si>
    <t>徐德志18688879972</t>
    <phoneticPr fontId="4" type="noConversion"/>
  </si>
  <si>
    <t>8月</t>
    <phoneticPr fontId="4" type="noConversion"/>
  </si>
  <si>
    <t>超锐T45PRO-GAR-21053</t>
    <phoneticPr fontId="4" type="noConversion"/>
  </si>
  <si>
    <t>预计9月底发货</t>
    <phoneticPr fontId="4" type="noConversion"/>
  </si>
  <si>
    <t>超锐T45PRO-GAR-21053</t>
    <phoneticPr fontId="4" type="noConversion"/>
  </si>
  <si>
    <t>同方股份有限公司</t>
    <phoneticPr fontId="4" type="noConversion"/>
  </si>
  <si>
    <t>齐媛13811239260</t>
    <phoneticPr fontId="4" type="noConversion"/>
  </si>
  <si>
    <t>预计9月底发货</t>
    <phoneticPr fontId="4" type="noConversion"/>
  </si>
  <si>
    <t>徐德志18688879972</t>
    <phoneticPr fontId="4" type="noConversion"/>
  </si>
  <si>
    <t>广州市天河区瘦狗岭路377号暨大华文学院办公楼203</t>
    <phoneticPr fontId="4" type="noConversion"/>
  </si>
  <si>
    <t>昭阳E42-8050</t>
    <phoneticPr fontId="4" type="noConversion"/>
  </si>
  <si>
    <t>联想（北京）有限公司</t>
    <phoneticPr fontId="4" type="noConversion"/>
  </si>
  <si>
    <t>联想李双慧   15010226536、令狐先生18600733088</t>
    <phoneticPr fontId="4" type="noConversion"/>
  </si>
  <si>
    <t>预计9月底到货</t>
    <phoneticPr fontId="4" type="noConversion"/>
  </si>
  <si>
    <t>超锐T45PRO-GAR-21053</t>
    <phoneticPr fontId="4" type="noConversion"/>
  </si>
  <si>
    <t>预计9月底发货</t>
    <phoneticPr fontId="4" type="noConversion"/>
  </si>
  <si>
    <t>超锐T45PRO-GAR-21053</t>
    <phoneticPr fontId="4" type="noConversion"/>
  </si>
  <si>
    <t>同方股份有限公司</t>
    <phoneticPr fontId="4" type="noConversion"/>
  </si>
  <si>
    <t>齐媛13811239260</t>
    <phoneticPr fontId="4" type="noConversion"/>
  </si>
  <si>
    <t>预计9月底发货</t>
    <phoneticPr fontId="4" type="noConversion"/>
  </si>
  <si>
    <t>徐德志18688879972</t>
    <phoneticPr fontId="4" type="noConversion"/>
  </si>
  <si>
    <t xml:space="preserve">华硕 P453UJ650789S2
</t>
    <phoneticPr fontId="4" type="noConversion"/>
  </si>
  <si>
    <t>华硕电脑（上海）有限公司</t>
    <phoneticPr fontId="4" type="noConversion"/>
  </si>
  <si>
    <t>王民雄
15001221023</t>
    <phoneticPr fontId="4" type="noConversion"/>
  </si>
  <si>
    <t>本周内（9.11-9.15）发货</t>
    <phoneticPr fontId="4" type="noConversion"/>
  </si>
  <si>
    <t>8月</t>
    <phoneticPr fontId="4" type="noConversion"/>
  </si>
  <si>
    <t>8月</t>
    <phoneticPr fontId="4" type="noConversion"/>
  </si>
  <si>
    <t>9.12发货</t>
    <phoneticPr fontId="4" type="noConversion"/>
  </si>
  <si>
    <t>Acer TravelMate P238-7034</t>
    <phoneticPr fontId="4" type="noConversion"/>
  </si>
  <si>
    <t>令狐先生18600733088</t>
    <phoneticPr fontId="4" type="noConversion"/>
  </si>
  <si>
    <t>9月上中旬陆续发货</t>
    <phoneticPr fontId="4" type="noConversion"/>
  </si>
  <si>
    <t>8月</t>
    <phoneticPr fontId="4" type="noConversion"/>
  </si>
  <si>
    <t>Acer TravelMate P238-7034</t>
    <phoneticPr fontId="4" type="noConversion"/>
  </si>
  <si>
    <t>令狐先生18600733088</t>
    <phoneticPr fontId="4" type="noConversion"/>
  </si>
  <si>
    <t>9月上中旬陆续发货</t>
    <phoneticPr fontId="4" type="noConversion"/>
  </si>
  <si>
    <t>8月</t>
    <phoneticPr fontId="4" type="noConversion"/>
  </si>
  <si>
    <t>超锐T45PRO-GAR-21053</t>
    <phoneticPr fontId="4" type="noConversion"/>
  </si>
  <si>
    <t>同方股份有限公司</t>
    <phoneticPr fontId="4" type="noConversion"/>
  </si>
  <si>
    <t>齐媛13811239260</t>
    <phoneticPr fontId="4" type="noConversion"/>
  </si>
  <si>
    <t>预计9月底发货</t>
    <phoneticPr fontId="4" type="noConversion"/>
  </si>
  <si>
    <t>徐德志18688879972</t>
    <phoneticPr fontId="4" type="noConversion"/>
  </si>
  <si>
    <t>超锐T45PRO-GAR-21053</t>
    <phoneticPr fontId="4" type="noConversion"/>
  </si>
  <si>
    <t>同方股份有限公司</t>
    <phoneticPr fontId="4" type="noConversion"/>
  </si>
  <si>
    <t>齐媛13811239260</t>
    <phoneticPr fontId="4" type="noConversion"/>
  </si>
  <si>
    <t>预计9月底发货</t>
    <phoneticPr fontId="4" type="noConversion"/>
  </si>
  <si>
    <t>徐德志18688879972</t>
    <phoneticPr fontId="4" type="noConversion"/>
  </si>
  <si>
    <t>超锐T45PRO-GAR-21053</t>
    <phoneticPr fontId="4" type="noConversion"/>
  </si>
  <si>
    <t>同方股份有限公司</t>
    <phoneticPr fontId="4" type="noConversion"/>
  </si>
  <si>
    <t>齐媛13811239260</t>
    <phoneticPr fontId="4" type="noConversion"/>
  </si>
  <si>
    <t>9.12发货</t>
    <phoneticPr fontId="4" type="noConversion"/>
  </si>
  <si>
    <t>徐德志18688879972</t>
    <phoneticPr fontId="4" type="noConversion"/>
  </si>
  <si>
    <t>超锐T45PRO-GAR-21053</t>
    <phoneticPr fontId="4" type="noConversion"/>
  </si>
  <si>
    <t>同方股份有限公司</t>
    <phoneticPr fontId="4" type="noConversion"/>
  </si>
  <si>
    <t>齐媛13811239260</t>
    <phoneticPr fontId="4" type="noConversion"/>
  </si>
  <si>
    <t>预计9月底发货</t>
    <phoneticPr fontId="4" type="noConversion"/>
  </si>
  <si>
    <t>徐德志18688879972</t>
    <phoneticPr fontId="4" type="noConversion"/>
  </si>
  <si>
    <t>超锐T45PRO-GAR-21053</t>
    <phoneticPr fontId="4" type="noConversion"/>
  </si>
  <si>
    <t>同方股份有限公司</t>
    <phoneticPr fontId="4" type="noConversion"/>
  </si>
  <si>
    <t>齐媛13811239260</t>
    <phoneticPr fontId="4" type="noConversion"/>
  </si>
  <si>
    <t>预计9月底发货</t>
    <phoneticPr fontId="4" type="noConversion"/>
  </si>
  <si>
    <t>徐德志18688879972</t>
    <phoneticPr fontId="4" type="noConversion"/>
  </si>
  <si>
    <t>超锐T45PRO-GAR-21053</t>
    <phoneticPr fontId="4" type="noConversion"/>
  </si>
  <si>
    <t>Acer TravelMate P238-7034</t>
    <phoneticPr fontId="4" type="noConversion"/>
  </si>
  <si>
    <t>令狐先生18600733088</t>
    <phoneticPr fontId="4" type="noConversion"/>
  </si>
  <si>
    <t>9月上中旬陆续发货</t>
    <phoneticPr fontId="4" type="noConversion"/>
  </si>
  <si>
    <t>Acer TravelMate P238-7034</t>
    <phoneticPr fontId="4" type="noConversion"/>
  </si>
  <si>
    <t>令狐先生18600733088</t>
    <phoneticPr fontId="4" type="noConversion"/>
  </si>
  <si>
    <t>9月上中旬陆续发货</t>
    <phoneticPr fontId="4" type="noConversion"/>
  </si>
  <si>
    <t xml:space="preserve">华硕 P453UJ650789S2
</t>
    <phoneticPr fontId="4" type="noConversion"/>
  </si>
  <si>
    <t>华硕电脑（上海）有限公司</t>
    <phoneticPr fontId="4" type="noConversion"/>
  </si>
  <si>
    <t>王民雄
15001221023</t>
    <phoneticPr fontId="4" type="noConversion"/>
  </si>
  <si>
    <t>本周内（9.11-9.15）发货</t>
    <phoneticPr fontId="4" type="noConversion"/>
  </si>
  <si>
    <t>8月</t>
    <phoneticPr fontId="4" type="noConversion"/>
  </si>
  <si>
    <t>刘浩川13811222958</t>
    <phoneticPr fontId="4" type="noConversion"/>
  </si>
  <si>
    <t>9月初已发货</t>
    <phoneticPr fontId="4" type="noConversion"/>
  </si>
  <si>
    <t>8月</t>
    <phoneticPr fontId="4" type="noConversion"/>
  </si>
  <si>
    <t>超锐T45PRO-GAR-21053</t>
    <phoneticPr fontId="4" type="noConversion"/>
  </si>
  <si>
    <t>同方股份有限公司</t>
    <phoneticPr fontId="4" type="noConversion"/>
  </si>
  <si>
    <t>齐媛13811239260</t>
    <phoneticPr fontId="4" type="noConversion"/>
  </si>
  <si>
    <t>预计9月底发货</t>
    <phoneticPr fontId="4" type="noConversion"/>
  </si>
  <si>
    <t>徐德志18688879972</t>
    <phoneticPr fontId="4" type="noConversion"/>
  </si>
  <si>
    <t>超锐T45PRO-GAR-21053</t>
    <phoneticPr fontId="4" type="noConversion"/>
  </si>
  <si>
    <t>同方股份有限公司</t>
    <phoneticPr fontId="4" type="noConversion"/>
  </si>
  <si>
    <t>齐媛13811239260</t>
    <phoneticPr fontId="4" type="noConversion"/>
  </si>
  <si>
    <t>预计9月底发货</t>
    <phoneticPr fontId="4" type="noConversion"/>
  </si>
  <si>
    <t>徐德志18688879972</t>
    <phoneticPr fontId="4" type="noConversion"/>
  </si>
  <si>
    <t>超锐T45PRO-GAR-21053</t>
    <phoneticPr fontId="4" type="noConversion"/>
  </si>
  <si>
    <t>同方股份有限公司</t>
    <phoneticPr fontId="4" type="noConversion"/>
  </si>
  <si>
    <t>齐媛13811239260</t>
    <phoneticPr fontId="4" type="noConversion"/>
  </si>
  <si>
    <t>预计9月底发货</t>
    <phoneticPr fontId="4" type="noConversion"/>
  </si>
  <si>
    <t>徐德志18688879972</t>
    <phoneticPr fontId="4" type="noConversion"/>
  </si>
  <si>
    <t>超锐T45PRO-GAR-21053</t>
    <phoneticPr fontId="4" type="noConversion"/>
  </si>
  <si>
    <t>同方股份有限公司</t>
    <phoneticPr fontId="4" type="noConversion"/>
  </si>
  <si>
    <t>齐媛13811239260</t>
    <phoneticPr fontId="4" type="noConversion"/>
  </si>
  <si>
    <t>预计9月底发货</t>
    <phoneticPr fontId="4" type="noConversion"/>
  </si>
  <si>
    <t>徐德志18688879972</t>
    <phoneticPr fontId="4" type="noConversion"/>
  </si>
  <si>
    <t>Acer TravelMate P238-7034</t>
    <phoneticPr fontId="4" type="noConversion"/>
  </si>
  <si>
    <t>令狐先生18600733088</t>
    <phoneticPr fontId="4" type="noConversion"/>
  </si>
  <si>
    <t>9月上中旬陆续发货</t>
    <phoneticPr fontId="4" type="noConversion"/>
  </si>
  <si>
    <t xml:space="preserve">华硕 P453UJ650789S2
</t>
    <phoneticPr fontId="4" type="noConversion"/>
  </si>
  <si>
    <t>华硕电脑（上海）有限公司</t>
    <phoneticPr fontId="4" type="noConversion"/>
  </si>
  <si>
    <t>王民雄
15001221023</t>
    <phoneticPr fontId="4" type="noConversion"/>
  </si>
  <si>
    <t>9月上中旬陆续发货</t>
    <phoneticPr fontId="4" type="noConversion"/>
  </si>
  <si>
    <t>8月</t>
    <phoneticPr fontId="4" type="noConversion"/>
  </si>
  <si>
    <t>超锐T45PRO-GAR-21053</t>
    <phoneticPr fontId="4" type="noConversion"/>
  </si>
  <si>
    <t>同方股份有限公司</t>
    <phoneticPr fontId="4" type="noConversion"/>
  </si>
  <si>
    <t>齐媛13811239260</t>
    <phoneticPr fontId="4" type="noConversion"/>
  </si>
  <si>
    <t>预计9月底发货</t>
    <phoneticPr fontId="4" type="noConversion"/>
  </si>
  <si>
    <t>徐德志18688879972</t>
    <phoneticPr fontId="4" type="noConversion"/>
  </si>
  <si>
    <t>珠海市前山路206号暨南大学珠海校区行政楼324B办公室</t>
    <phoneticPr fontId="4" type="noConversion"/>
  </si>
  <si>
    <t>超锐T45PRO-GAR-21053</t>
    <phoneticPr fontId="4" type="noConversion"/>
  </si>
  <si>
    <t>同方股份有限公司</t>
    <phoneticPr fontId="4" type="noConversion"/>
  </si>
  <si>
    <t>齐媛13811239260</t>
    <phoneticPr fontId="4" type="noConversion"/>
  </si>
  <si>
    <t>预计9月底发货</t>
    <phoneticPr fontId="4" type="noConversion"/>
  </si>
  <si>
    <t>徐德志18688879972</t>
    <phoneticPr fontId="4" type="noConversion"/>
  </si>
  <si>
    <t>Acer TravelMate P238-7034</t>
    <phoneticPr fontId="4" type="noConversion"/>
  </si>
  <si>
    <t>令狐先生18600733088</t>
    <phoneticPr fontId="4" type="noConversion"/>
  </si>
  <si>
    <t>9月上中旬陆续发货</t>
    <phoneticPr fontId="4" type="noConversion"/>
  </si>
  <si>
    <t>暨南大学化学楼201</t>
    <phoneticPr fontId="4" type="noConversion"/>
  </si>
  <si>
    <t>020-85222247</t>
    <phoneticPr fontId="4" type="noConversion"/>
  </si>
  <si>
    <t>超锐T45PRO-GAR-21053</t>
    <phoneticPr fontId="4" type="noConversion"/>
  </si>
  <si>
    <t>同方股份有限公司</t>
    <phoneticPr fontId="4" type="noConversion"/>
  </si>
  <si>
    <t>齐媛13811239260</t>
    <phoneticPr fontId="4" type="noConversion"/>
  </si>
  <si>
    <t>预计9月底发货</t>
    <phoneticPr fontId="4" type="noConversion"/>
  </si>
  <si>
    <t>徐德志18688879972</t>
    <phoneticPr fontId="4" type="noConversion"/>
  </si>
  <si>
    <t>8月</t>
    <phoneticPr fontId="14" type="noConversion"/>
  </si>
  <si>
    <t>2017ZPL017</t>
  </si>
  <si>
    <t>打印机</t>
  </si>
  <si>
    <t>A4激光黑白双面</t>
  </si>
  <si>
    <t>50403093</t>
  </si>
  <si>
    <t>图书馆</t>
  </si>
  <si>
    <t>黄云韬</t>
  </si>
  <si>
    <t>18922733547</t>
  </si>
  <si>
    <t>张春晓</t>
  </si>
  <si>
    <t>奔图
P3405DN</t>
    <phoneticPr fontId="14" type="noConversion"/>
  </si>
  <si>
    <t>珠海奔图打印科技有限公司</t>
    <phoneticPr fontId="14" type="noConversion"/>
  </si>
  <si>
    <t>李久清
15913223019</t>
    <phoneticPr fontId="14" type="noConversion"/>
  </si>
  <si>
    <t>A4激光彩色双面</t>
  </si>
  <si>
    <t>P3405DN</t>
  </si>
  <si>
    <t>京瓷信息办公系统（中国）有限公司</t>
    <phoneticPr fontId="14" type="noConversion"/>
  </si>
  <si>
    <t>宋钰晶
13501104748</t>
    <phoneticPr fontId="14" type="noConversion"/>
  </si>
  <si>
    <t>7月</t>
    <phoneticPr fontId="14" type="noConversion"/>
  </si>
  <si>
    <t>京瓷
P5021CDN</t>
    <phoneticPr fontId="14" type="noConversion"/>
  </si>
  <si>
    <t>京瓷信息办公系统（中国）有限公司</t>
  </si>
  <si>
    <t>宋钰晶13501104748</t>
  </si>
  <si>
    <t>医学院715</t>
  </si>
  <si>
    <t>化学楼225</t>
  </si>
  <si>
    <t>2017ZPL039</t>
  </si>
  <si>
    <t>81017037</t>
  </si>
  <si>
    <t>医学院735</t>
  </si>
  <si>
    <t>朱丽红</t>
  </si>
  <si>
    <t>2017ZPL041</t>
  </si>
  <si>
    <t>50403099</t>
  </si>
  <si>
    <t>邵逸夫体育馆体育学院办公室</t>
  </si>
  <si>
    <t>龙欣</t>
  </si>
  <si>
    <t>15918750026</t>
  </si>
  <si>
    <t>体育学院</t>
  </si>
  <si>
    <t>珠海市前山路206号行政楼123房</t>
  </si>
  <si>
    <t>A4彩色喷墨打印</t>
  </si>
  <si>
    <t>何紫珊</t>
  </si>
  <si>
    <t>HP OfficeJet Pro 8210</t>
    <phoneticPr fontId="14" type="noConversion"/>
  </si>
  <si>
    <t>惠普贸易（上海）有限公司</t>
    <phoneticPr fontId="14" type="noConversion"/>
  </si>
  <si>
    <t>郝萌13552792710</t>
    <phoneticPr fontId="14" type="noConversion"/>
  </si>
  <si>
    <t>2017ZPL071</t>
  </si>
  <si>
    <t>21316121</t>
  </si>
  <si>
    <t>曾宪梓科学馆314房</t>
  </si>
  <si>
    <t>颜俊</t>
  </si>
  <si>
    <t>13926109627</t>
  </si>
  <si>
    <t>2017ZPL078</t>
  </si>
  <si>
    <t>第二文科楼714</t>
  </si>
  <si>
    <t>郭宗杰</t>
  </si>
  <si>
    <t>13533271501</t>
  </si>
  <si>
    <t>15920410267</t>
  </si>
  <si>
    <t>2017ZPL089</t>
  </si>
  <si>
    <t>50501206</t>
  </si>
  <si>
    <t>行政楼1012</t>
  </si>
  <si>
    <t>冯莎</t>
  </si>
  <si>
    <t>医学部</t>
  </si>
  <si>
    <t>珠海市前山路206号暨南大学珠海校区行政楼5楼</t>
  </si>
  <si>
    <t>15521011549</t>
  </si>
  <si>
    <t>A3激光黑白双面</t>
    <phoneticPr fontId="14" type="noConversion"/>
  </si>
  <si>
    <t xml:space="preserve">京瓷
P4040dn
</t>
    <phoneticPr fontId="14" type="noConversion"/>
  </si>
  <si>
    <t>2017ZPL103</t>
  </si>
  <si>
    <t>A4激光黑白双面</t>
    <phoneticPr fontId="14" type="noConversion"/>
  </si>
  <si>
    <t>56600105</t>
  </si>
  <si>
    <t>暨南大学第二文科楼614办公室</t>
    <phoneticPr fontId="14" type="noConversion"/>
  </si>
  <si>
    <t>李柳仪</t>
  </si>
  <si>
    <t>020-85226237</t>
  </si>
  <si>
    <t>18620279650</t>
  </si>
  <si>
    <t>国际关系学院</t>
    <phoneticPr fontId="14" type="noConversion"/>
  </si>
  <si>
    <t>王翠</t>
  </si>
  <si>
    <t>暨南大学管理学院市场学系</t>
  </si>
  <si>
    <t>15527707189</t>
  </si>
  <si>
    <t>暨南大学行政楼613</t>
  </si>
  <si>
    <t>15625153899</t>
  </si>
  <si>
    <t>2017ZPL119</t>
  </si>
  <si>
    <t>打印机</t>
    <phoneticPr fontId="14" type="noConversion"/>
  </si>
  <si>
    <t>50463026</t>
    <phoneticPr fontId="14" type="noConversion"/>
  </si>
  <si>
    <t>珠海校区</t>
    <phoneticPr fontId="14" type="noConversion"/>
  </si>
  <si>
    <t>珠海市香洲区前山路206号财务管理办公室</t>
    <phoneticPr fontId="14" type="noConversion"/>
  </si>
  <si>
    <t>陈凤珍</t>
    <phoneticPr fontId="14" type="noConversion"/>
  </si>
  <si>
    <r>
      <t>1</t>
    </r>
    <r>
      <rPr>
        <sz val="12"/>
        <rFont val="宋体"/>
        <charset val="134"/>
      </rPr>
      <t>3926955183</t>
    </r>
    <phoneticPr fontId="14" type="noConversion"/>
  </si>
  <si>
    <r>
      <t>珠海市香洲区前山路206号行政楼</t>
    </r>
    <r>
      <rPr>
        <sz val="12"/>
        <rFont val="宋体"/>
        <charset val="134"/>
      </rPr>
      <t>114办公室</t>
    </r>
    <phoneticPr fontId="14" type="noConversion"/>
  </si>
  <si>
    <t>刘思聪</t>
    <phoneticPr fontId="14" type="noConversion"/>
  </si>
  <si>
    <r>
      <t>1</t>
    </r>
    <r>
      <rPr>
        <sz val="12"/>
        <rFont val="宋体"/>
        <charset val="134"/>
      </rPr>
      <t>3229886599</t>
    </r>
    <phoneticPr fontId="14" type="noConversion"/>
  </si>
  <si>
    <t>A4激光彩色双面</t>
    <phoneticPr fontId="14" type="noConversion"/>
  </si>
  <si>
    <t>50462266</t>
    <phoneticPr fontId="14" type="noConversion"/>
  </si>
  <si>
    <t>珠海市香洲区前山路206号办公楼622办公室</t>
    <phoneticPr fontId="14" type="noConversion"/>
  </si>
  <si>
    <t>武老师</t>
    <phoneticPr fontId="14" type="noConversion"/>
  </si>
  <si>
    <t>0756-8585369</t>
    <phoneticPr fontId="14" type="noConversion"/>
  </si>
  <si>
    <t>13016372555</t>
    <phoneticPr fontId="14" type="noConversion"/>
  </si>
  <si>
    <t>许鹏</t>
    <phoneticPr fontId="14" type="noConversion"/>
  </si>
  <si>
    <t>2017ZPL123</t>
  </si>
  <si>
    <t>暨南大学第一文科楼5楼501西</t>
    <phoneticPr fontId="14" type="noConversion"/>
  </si>
  <si>
    <t>彭文平</t>
    <phoneticPr fontId="14" type="noConversion"/>
  </si>
  <si>
    <t>社科部</t>
    <phoneticPr fontId="14" type="noConversion"/>
  </si>
  <si>
    <t>2017ZPL067</t>
  </si>
  <si>
    <t>复印机</t>
  </si>
  <si>
    <t>A3彩色复印机II</t>
  </si>
  <si>
    <t>56680000</t>
  </si>
  <si>
    <t>番禺校区图书馆629后勤办公室</t>
  </si>
  <si>
    <t>胡希茜</t>
  </si>
  <si>
    <t>13268270502</t>
  </si>
  <si>
    <t>番禺校区管委会</t>
  </si>
  <si>
    <t>东芝 FC-5005AC</t>
    <phoneticPr fontId="14" type="noConversion"/>
  </si>
  <si>
    <t xml:space="preserve">东芝泰格信息系统（深圳）有限公司
</t>
    <phoneticPr fontId="14" type="noConversion"/>
  </si>
  <si>
    <t>赵蕊
18810800689</t>
    <phoneticPr fontId="14" type="noConversion"/>
  </si>
  <si>
    <t>2017ZPL088</t>
  </si>
  <si>
    <t>A3黑白复印机II</t>
  </si>
  <si>
    <t>行政楼党委统战部</t>
  </si>
  <si>
    <t>罗老师</t>
  </si>
  <si>
    <t xml:space="preserve">震旦AD369S
</t>
    <phoneticPr fontId="14" type="noConversion"/>
  </si>
  <si>
    <t xml:space="preserve">上海震旦办公自动化销售有限公司
</t>
    <phoneticPr fontId="14" type="noConversion"/>
  </si>
  <si>
    <t>周郁明13401134088</t>
    <phoneticPr fontId="14" type="noConversion"/>
  </si>
  <si>
    <t>行政楼党委组织部</t>
  </si>
  <si>
    <t>孙老师</t>
  </si>
  <si>
    <t>A3黑白复印机I</t>
  </si>
  <si>
    <t xml:space="preserve">京瓷 TASKalfa 3011i
</t>
    <phoneticPr fontId="14" type="noConversion"/>
  </si>
  <si>
    <t xml:space="preserve">京瓷办公信息系统（中国）有限公司
</t>
    <phoneticPr fontId="14" type="noConversion"/>
  </si>
  <si>
    <t xml:space="preserve">戴书龙
15110032991
</t>
    <phoneticPr fontId="14" type="noConversion"/>
  </si>
  <si>
    <t>3季度</t>
  </si>
  <si>
    <t>3季度</t>
    <phoneticPr fontId="1" type="noConversion"/>
  </si>
  <si>
    <t>9月初已发货</t>
    <phoneticPr fontId="14" type="noConversion"/>
  </si>
  <si>
    <t>用户老师取消购买</t>
    <phoneticPr fontId="14" type="noConversion"/>
  </si>
  <si>
    <t>用户取消购买</t>
    <phoneticPr fontId="14" type="noConversion"/>
  </si>
  <si>
    <t>请老师注意接听电话，供应商联系上的均已发货</t>
    <phoneticPr fontId="14" type="noConversion"/>
  </si>
  <si>
    <t>请老师注意接听电话，供应商联系上的均已发货</t>
    <phoneticPr fontId="1" type="noConversion"/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</si>
</sst>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Times New Roman"/>
      <family val="1"/>
    </font>
    <font>
      <sz val="12"/>
      <name val="Times New Roman"/>
      <family val="1"/>
    </font>
    <font>
      <sz val="11"/>
      <name val="宋体"/>
      <family val="3"/>
      <charset val="134"/>
    </font>
    <font>
      <sz val="11"/>
      <color rgb="FFFF0000"/>
      <name val="Times New Roman"/>
      <family val="1"/>
    </font>
    <font>
      <sz val="12"/>
      <color rgb="FFFF0000"/>
      <name val="宋体"/>
      <family val="3"/>
      <charset val="134"/>
    </font>
    <font>
      <sz val="12"/>
      <color rgb="FFFF0000"/>
      <name val="Times New Roman"/>
      <family val="1"/>
    </font>
    <font>
      <sz val="11"/>
      <color rgb="FFFF0000"/>
      <name val="宋体"/>
      <family val="3"/>
      <charset val="134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b/>
      <sz val="12"/>
      <color theme="4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/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wrapText="1"/>
    </xf>
    <xf numFmtId="0" fontId="16" fillId="0" borderId="1" xfId="0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44"/>
  <sheetViews>
    <sheetView workbookViewId="0">
      <selection activeCell="N5" sqref="N5"/>
    </sheetView>
  </sheetViews>
  <sheetFormatPr defaultRowHeight="13.5"/>
  <cols>
    <col min="18" max="18" width="25.375" customWidth="1"/>
    <col min="19" max="19" width="23.25" customWidth="1"/>
    <col min="20" max="20" width="18.5" customWidth="1"/>
  </cols>
  <sheetData>
    <row r="1" spans="1:22" s="1" customFormat="1" ht="51" customHeight="1">
      <c r="A1" s="43" t="s">
        <v>0</v>
      </c>
      <c r="B1" s="43" t="s">
        <v>1</v>
      </c>
      <c r="C1" s="43" t="s">
        <v>2</v>
      </c>
      <c r="D1" s="43" t="s">
        <v>3</v>
      </c>
      <c r="E1" s="43" t="s">
        <v>4</v>
      </c>
      <c r="F1" s="43" t="s">
        <v>5</v>
      </c>
      <c r="G1" s="43" t="s">
        <v>6</v>
      </c>
      <c r="H1" s="44" t="s">
        <v>7</v>
      </c>
      <c r="I1" s="43" t="s">
        <v>8</v>
      </c>
      <c r="J1" s="43" t="s">
        <v>9</v>
      </c>
      <c r="K1" s="43" t="s">
        <v>10</v>
      </c>
      <c r="L1" s="44" t="s">
        <v>11</v>
      </c>
      <c r="M1" s="43" t="s">
        <v>12</v>
      </c>
      <c r="N1" s="43" t="s">
        <v>13</v>
      </c>
      <c r="O1" s="40" t="s">
        <v>14</v>
      </c>
      <c r="P1" s="40" t="s">
        <v>15</v>
      </c>
      <c r="Q1" s="40" t="s">
        <v>16</v>
      </c>
      <c r="R1" s="40" t="s">
        <v>17</v>
      </c>
      <c r="S1" s="40" t="s">
        <v>9</v>
      </c>
      <c r="T1" s="42" t="s">
        <v>18</v>
      </c>
      <c r="U1" s="42" t="s">
        <v>19</v>
      </c>
      <c r="V1" s="38"/>
    </row>
    <row r="2" spans="1:22" s="1" customFormat="1" ht="22.5" customHeight="1">
      <c r="A2" s="43"/>
      <c r="B2" s="43"/>
      <c r="C2" s="43"/>
      <c r="D2" s="43"/>
      <c r="E2" s="43"/>
      <c r="F2" s="43"/>
      <c r="G2" s="43"/>
      <c r="H2" s="44"/>
      <c r="I2" s="43"/>
      <c r="J2" s="43"/>
      <c r="K2" s="43"/>
      <c r="L2" s="44"/>
      <c r="M2" s="43"/>
      <c r="N2" s="43"/>
      <c r="O2" s="41"/>
      <c r="P2" s="41"/>
      <c r="Q2" s="41"/>
      <c r="R2" s="41"/>
      <c r="S2" s="41"/>
      <c r="T2" s="39"/>
      <c r="U2" s="39"/>
      <c r="V2" s="39"/>
    </row>
    <row r="3" spans="1:22" s="7" customFormat="1" ht="30" customHeight="1">
      <c r="A3" s="2" t="s">
        <v>20</v>
      </c>
      <c r="B3" s="3" t="s">
        <v>21</v>
      </c>
      <c r="C3" s="2" t="s">
        <v>22</v>
      </c>
      <c r="D3" s="2" t="s">
        <v>23</v>
      </c>
      <c r="E3" s="2">
        <v>15</v>
      </c>
      <c r="F3" s="2">
        <v>6000</v>
      </c>
      <c r="G3" s="3">
        <v>90000</v>
      </c>
      <c r="H3" s="4" t="s">
        <v>24</v>
      </c>
      <c r="I3" s="2" t="s">
        <v>25</v>
      </c>
      <c r="J3" s="2" t="s">
        <v>26</v>
      </c>
      <c r="K3" s="2" t="s">
        <v>27</v>
      </c>
      <c r="L3" s="4" t="s">
        <v>28</v>
      </c>
      <c r="M3" s="2" t="s">
        <v>29</v>
      </c>
      <c r="N3" s="2" t="s">
        <v>26</v>
      </c>
      <c r="O3" s="2">
        <v>5865</v>
      </c>
      <c r="P3" s="2">
        <f t="shared" ref="P3:P36" si="0">O3*E3</f>
        <v>87975</v>
      </c>
      <c r="Q3" s="5" t="s">
        <v>30</v>
      </c>
      <c r="R3" s="5" t="s">
        <v>31</v>
      </c>
      <c r="S3" s="2" t="s">
        <v>32</v>
      </c>
      <c r="T3" s="6" t="s">
        <v>33</v>
      </c>
    </row>
    <row r="4" spans="1:22" s="7" customFormat="1" ht="30" customHeight="1">
      <c r="A4" s="2" t="s">
        <v>20</v>
      </c>
      <c r="B4" s="3" t="s">
        <v>21</v>
      </c>
      <c r="C4" s="2" t="s">
        <v>22</v>
      </c>
      <c r="D4" s="2" t="s">
        <v>34</v>
      </c>
      <c r="E4" s="2">
        <v>1</v>
      </c>
      <c r="F4" s="2">
        <v>5000</v>
      </c>
      <c r="G4" s="3">
        <v>5000</v>
      </c>
      <c r="H4" s="4" t="s">
        <v>24</v>
      </c>
      <c r="I4" s="2" t="s">
        <v>25</v>
      </c>
      <c r="J4" s="2" t="s">
        <v>26</v>
      </c>
      <c r="K4" s="2" t="s">
        <v>27</v>
      </c>
      <c r="L4" s="4" t="s">
        <v>28</v>
      </c>
      <c r="M4" s="2" t="s">
        <v>29</v>
      </c>
      <c r="N4" s="2" t="s">
        <v>26</v>
      </c>
      <c r="O4" s="2">
        <v>4956</v>
      </c>
      <c r="P4" s="2">
        <f t="shared" si="0"/>
        <v>4956</v>
      </c>
      <c r="Q4" s="5" t="s">
        <v>30</v>
      </c>
      <c r="R4" s="2" t="s">
        <v>35</v>
      </c>
      <c r="S4" s="2" t="s">
        <v>36</v>
      </c>
      <c r="T4" s="6" t="s">
        <v>37</v>
      </c>
    </row>
    <row r="5" spans="1:22" s="6" customFormat="1" ht="30" customHeight="1">
      <c r="A5" s="2" t="s">
        <v>38</v>
      </c>
      <c r="B5" s="3" t="s">
        <v>39</v>
      </c>
      <c r="C5" s="2" t="s">
        <v>22</v>
      </c>
      <c r="D5" s="2" t="s">
        <v>23</v>
      </c>
      <c r="E5" s="2">
        <v>5</v>
      </c>
      <c r="F5" s="2">
        <v>6000</v>
      </c>
      <c r="G5" s="3">
        <v>30000</v>
      </c>
      <c r="H5" s="4" t="s">
        <v>40</v>
      </c>
      <c r="I5" s="2" t="s">
        <v>41</v>
      </c>
      <c r="J5" s="2" t="s">
        <v>42</v>
      </c>
      <c r="K5" s="2"/>
      <c r="L5" s="4" t="s">
        <v>43</v>
      </c>
      <c r="M5" s="2" t="s">
        <v>44</v>
      </c>
      <c r="N5" s="2" t="s">
        <v>42</v>
      </c>
      <c r="O5" s="2">
        <v>5865</v>
      </c>
      <c r="P5" s="2">
        <f t="shared" si="0"/>
        <v>29325</v>
      </c>
      <c r="Q5" s="5" t="s">
        <v>30</v>
      </c>
      <c r="R5" s="5" t="s">
        <v>31</v>
      </c>
      <c r="S5" s="2" t="s">
        <v>32</v>
      </c>
      <c r="T5" s="6" t="s">
        <v>33</v>
      </c>
    </row>
    <row r="6" spans="1:22" s="7" customFormat="1" ht="30" customHeight="1">
      <c r="A6" s="2" t="s">
        <v>20</v>
      </c>
      <c r="B6" s="3" t="s">
        <v>39</v>
      </c>
      <c r="C6" s="2" t="s">
        <v>22</v>
      </c>
      <c r="D6" s="2" t="s">
        <v>45</v>
      </c>
      <c r="E6" s="2">
        <v>2</v>
      </c>
      <c r="F6" s="2">
        <v>5500</v>
      </c>
      <c r="G6" s="3">
        <v>11000</v>
      </c>
      <c r="H6" s="4" t="s">
        <v>40</v>
      </c>
      <c r="I6" s="2" t="s">
        <v>46</v>
      </c>
      <c r="J6" s="2" t="s">
        <v>42</v>
      </c>
      <c r="K6" s="2"/>
      <c r="L6" s="4" t="s">
        <v>43</v>
      </c>
      <c r="M6" s="2" t="s">
        <v>44</v>
      </c>
      <c r="N6" s="2" t="s">
        <v>42</v>
      </c>
      <c r="O6" s="2">
        <v>5304</v>
      </c>
      <c r="P6" s="2">
        <f t="shared" si="0"/>
        <v>10608</v>
      </c>
      <c r="Q6" s="5" t="s">
        <v>30</v>
      </c>
      <c r="R6" s="5" t="s">
        <v>31</v>
      </c>
      <c r="S6" s="2" t="s">
        <v>32</v>
      </c>
      <c r="T6" s="6" t="s">
        <v>47</v>
      </c>
    </row>
    <row r="7" spans="1:22" s="12" customFormat="1" ht="30" customHeight="1">
      <c r="A7" s="8" t="s">
        <v>48</v>
      </c>
      <c r="B7" s="9" t="s">
        <v>49</v>
      </c>
      <c r="C7" s="8" t="s">
        <v>22</v>
      </c>
      <c r="D7" s="8" t="s">
        <v>50</v>
      </c>
      <c r="E7" s="8">
        <v>2</v>
      </c>
      <c r="F7" s="8">
        <v>6000</v>
      </c>
      <c r="G7" s="9">
        <v>12000</v>
      </c>
      <c r="H7" s="10" t="s">
        <v>51</v>
      </c>
      <c r="I7" s="8" t="s">
        <v>52</v>
      </c>
      <c r="J7" s="8" t="s">
        <v>53</v>
      </c>
      <c r="K7" s="8" t="s">
        <v>54</v>
      </c>
      <c r="L7" s="10" t="s">
        <v>55</v>
      </c>
      <c r="M7" s="8"/>
      <c r="N7" s="8" t="s">
        <v>56</v>
      </c>
      <c r="O7" s="8">
        <v>5936</v>
      </c>
      <c r="P7" s="8">
        <f t="shared" si="0"/>
        <v>11872</v>
      </c>
      <c r="Q7" s="11" t="s">
        <v>30</v>
      </c>
      <c r="R7" s="11" t="s">
        <v>31</v>
      </c>
      <c r="S7" s="8" t="s">
        <v>57</v>
      </c>
      <c r="T7" s="12" t="s">
        <v>58</v>
      </c>
    </row>
    <row r="8" spans="1:22" s="7" customFormat="1" ht="30" customHeight="1">
      <c r="A8" s="2" t="s">
        <v>20</v>
      </c>
      <c r="B8" s="3" t="s">
        <v>59</v>
      </c>
      <c r="C8" s="2" t="s">
        <v>22</v>
      </c>
      <c r="D8" s="2" t="s">
        <v>23</v>
      </c>
      <c r="E8" s="2">
        <v>1</v>
      </c>
      <c r="F8" s="2">
        <v>6000</v>
      </c>
      <c r="G8" s="3">
        <v>6000</v>
      </c>
      <c r="H8" s="4" t="s">
        <v>60</v>
      </c>
      <c r="I8" s="2" t="s">
        <v>61</v>
      </c>
      <c r="J8" s="2" t="s">
        <v>62</v>
      </c>
      <c r="K8" s="2"/>
      <c r="L8" s="4" t="s">
        <v>63</v>
      </c>
      <c r="M8" s="2" t="s">
        <v>64</v>
      </c>
      <c r="N8" s="2" t="s">
        <v>65</v>
      </c>
      <c r="O8" s="2">
        <v>5865</v>
      </c>
      <c r="P8" s="2">
        <f t="shared" si="0"/>
        <v>5865</v>
      </c>
      <c r="Q8" s="5" t="s">
        <v>30</v>
      </c>
      <c r="R8" s="5" t="s">
        <v>31</v>
      </c>
      <c r="S8" s="2" t="s">
        <v>32</v>
      </c>
      <c r="T8" s="6" t="s">
        <v>33</v>
      </c>
    </row>
    <row r="9" spans="1:22" s="7" customFormat="1" ht="30" customHeight="1">
      <c r="A9" s="2" t="s">
        <v>20</v>
      </c>
      <c r="B9" s="3" t="s">
        <v>66</v>
      </c>
      <c r="C9" s="2" t="s">
        <v>22</v>
      </c>
      <c r="D9" s="2" t="s">
        <v>23</v>
      </c>
      <c r="E9" s="2">
        <v>6</v>
      </c>
      <c r="F9" s="2">
        <v>6000</v>
      </c>
      <c r="G9" s="3">
        <v>36000</v>
      </c>
      <c r="H9" s="4" t="s">
        <v>67</v>
      </c>
      <c r="I9" s="2" t="s">
        <v>68</v>
      </c>
      <c r="J9" s="2" t="s">
        <v>69</v>
      </c>
      <c r="K9" s="2" t="s">
        <v>70</v>
      </c>
      <c r="L9" s="4" t="s">
        <v>71</v>
      </c>
      <c r="M9" s="2" t="s">
        <v>72</v>
      </c>
      <c r="N9" s="2" t="s">
        <v>73</v>
      </c>
      <c r="O9" s="2">
        <v>5865</v>
      </c>
      <c r="P9" s="2">
        <f t="shared" si="0"/>
        <v>35190</v>
      </c>
      <c r="Q9" s="5" t="s">
        <v>30</v>
      </c>
      <c r="R9" s="5" t="s">
        <v>31</v>
      </c>
      <c r="S9" s="2" t="s">
        <v>32</v>
      </c>
      <c r="T9" s="6" t="s">
        <v>33</v>
      </c>
    </row>
    <row r="10" spans="1:22" s="7" customFormat="1" ht="30" customHeight="1">
      <c r="A10" s="2" t="s">
        <v>20</v>
      </c>
      <c r="B10" s="3" t="s">
        <v>74</v>
      </c>
      <c r="C10" s="2" t="s">
        <v>22</v>
      </c>
      <c r="D10" s="2" t="s">
        <v>75</v>
      </c>
      <c r="E10" s="2">
        <v>3</v>
      </c>
      <c r="F10" s="2">
        <v>5000</v>
      </c>
      <c r="G10" s="3">
        <v>15000</v>
      </c>
      <c r="H10" s="4" t="s">
        <v>76</v>
      </c>
      <c r="I10" s="2" t="s">
        <v>77</v>
      </c>
      <c r="J10" s="2" t="s">
        <v>78</v>
      </c>
      <c r="K10" s="2"/>
      <c r="L10" s="4">
        <v>15626272762</v>
      </c>
      <c r="M10" s="2" t="s">
        <v>79</v>
      </c>
      <c r="N10" s="2" t="s">
        <v>78</v>
      </c>
      <c r="O10" s="2">
        <v>4999</v>
      </c>
      <c r="P10" s="2">
        <f t="shared" si="0"/>
        <v>14997</v>
      </c>
      <c r="Q10" s="5" t="s">
        <v>30</v>
      </c>
      <c r="R10" s="5" t="s">
        <v>31</v>
      </c>
      <c r="S10" s="2" t="s">
        <v>32</v>
      </c>
      <c r="T10" s="6" t="s">
        <v>33</v>
      </c>
    </row>
    <row r="11" spans="1:22" s="12" customFormat="1" ht="30" customHeight="1">
      <c r="A11" s="8" t="s">
        <v>48</v>
      </c>
      <c r="B11" s="9" t="s">
        <v>80</v>
      </c>
      <c r="C11" s="8" t="s">
        <v>22</v>
      </c>
      <c r="D11" s="8" t="s">
        <v>50</v>
      </c>
      <c r="E11" s="8">
        <v>5</v>
      </c>
      <c r="F11" s="8">
        <v>6000</v>
      </c>
      <c r="G11" s="9">
        <v>30000</v>
      </c>
      <c r="H11" s="10" t="s">
        <v>81</v>
      </c>
      <c r="I11" s="8" t="s">
        <v>82</v>
      </c>
      <c r="J11" s="8" t="s">
        <v>83</v>
      </c>
      <c r="K11" s="8"/>
      <c r="L11" s="10" t="s">
        <v>84</v>
      </c>
      <c r="M11" s="8" t="s">
        <v>85</v>
      </c>
      <c r="N11" s="8" t="s">
        <v>83</v>
      </c>
      <c r="O11" s="8">
        <v>5936</v>
      </c>
      <c r="P11" s="8">
        <f t="shared" si="0"/>
        <v>29680</v>
      </c>
      <c r="Q11" s="11" t="s">
        <v>30</v>
      </c>
      <c r="R11" s="11" t="s">
        <v>31</v>
      </c>
      <c r="S11" s="8" t="s">
        <v>57</v>
      </c>
      <c r="T11" s="12" t="s">
        <v>58</v>
      </c>
    </row>
    <row r="12" spans="1:22" s="7" customFormat="1" ht="30" customHeight="1">
      <c r="A12" s="2" t="s">
        <v>20</v>
      </c>
      <c r="B12" s="3" t="s">
        <v>86</v>
      </c>
      <c r="C12" s="2" t="s">
        <v>22</v>
      </c>
      <c r="D12" s="2" t="s">
        <v>87</v>
      </c>
      <c r="E12" s="2">
        <v>1</v>
      </c>
      <c r="F12" s="2">
        <v>5000</v>
      </c>
      <c r="G12" s="3">
        <v>5000</v>
      </c>
      <c r="H12" s="4" t="s">
        <v>88</v>
      </c>
      <c r="I12" s="2" t="s">
        <v>89</v>
      </c>
      <c r="J12" s="2" t="s">
        <v>90</v>
      </c>
      <c r="K12" s="2" t="s">
        <v>91</v>
      </c>
      <c r="L12" s="4" t="s">
        <v>92</v>
      </c>
      <c r="M12" s="2" t="s">
        <v>44</v>
      </c>
      <c r="N12" s="2" t="s">
        <v>90</v>
      </c>
      <c r="O12" s="2">
        <v>4947</v>
      </c>
      <c r="P12" s="2">
        <f t="shared" si="0"/>
        <v>4947</v>
      </c>
      <c r="Q12" s="5" t="s">
        <v>30</v>
      </c>
      <c r="R12" s="5" t="s">
        <v>31</v>
      </c>
      <c r="S12" s="2" t="s">
        <v>32</v>
      </c>
      <c r="T12" s="6" t="s">
        <v>47</v>
      </c>
    </row>
    <row r="13" spans="1:22" s="7" customFormat="1" ht="30" customHeight="1">
      <c r="A13" s="2" t="s">
        <v>20</v>
      </c>
      <c r="B13" s="3" t="s">
        <v>93</v>
      </c>
      <c r="C13" s="2" t="s">
        <v>22</v>
      </c>
      <c r="D13" s="2" t="s">
        <v>23</v>
      </c>
      <c r="E13" s="2">
        <v>1</v>
      </c>
      <c r="F13" s="2">
        <v>6000</v>
      </c>
      <c r="G13" s="3">
        <v>6000</v>
      </c>
      <c r="H13" s="4" t="s">
        <v>94</v>
      </c>
      <c r="I13" s="2" t="s">
        <v>95</v>
      </c>
      <c r="J13" s="2" t="s">
        <v>96</v>
      </c>
      <c r="K13" s="2"/>
      <c r="L13" s="4" t="s">
        <v>97</v>
      </c>
      <c r="M13" s="2" t="s">
        <v>98</v>
      </c>
      <c r="N13" s="2" t="s">
        <v>96</v>
      </c>
      <c r="O13" s="2">
        <v>5865</v>
      </c>
      <c r="P13" s="2">
        <f t="shared" si="0"/>
        <v>5865</v>
      </c>
      <c r="Q13" s="5" t="s">
        <v>30</v>
      </c>
      <c r="R13" s="5" t="s">
        <v>31</v>
      </c>
      <c r="S13" s="2" t="s">
        <v>32</v>
      </c>
      <c r="T13" s="6" t="s">
        <v>33</v>
      </c>
    </row>
    <row r="14" spans="1:22" s="7" customFormat="1" ht="30" customHeight="1">
      <c r="A14" s="2" t="s">
        <v>20</v>
      </c>
      <c r="B14" s="3" t="s">
        <v>99</v>
      </c>
      <c r="C14" s="2" t="s">
        <v>22</v>
      </c>
      <c r="D14" s="2" t="s">
        <v>75</v>
      </c>
      <c r="E14" s="2">
        <v>20</v>
      </c>
      <c r="F14" s="2">
        <v>5000</v>
      </c>
      <c r="G14" s="3">
        <v>100000</v>
      </c>
      <c r="H14" s="4" t="s">
        <v>100</v>
      </c>
      <c r="I14" s="2" t="s">
        <v>101</v>
      </c>
      <c r="J14" s="2" t="s">
        <v>102</v>
      </c>
      <c r="K14" s="2" t="s">
        <v>103</v>
      </c>
      <c r="L14" s="4" t="s">
        <v>104</v>
      </c>
      <c r="M14" s="2" t="s">
        <v>105</v>
      </c>
      <c r="N14" s="2" t="s">
        <v>102</v>
      </c>
      <c r="O14" s="2">
        <v>4999</v>
      </c>
      <c r="P14" s="2">
        <f t="shared" si="0"/>
        <v>99980</v>
      </c>
      <c r="Q14" s="5" t="s">
        <v>30</v>
      </c>
      <c r="R14" s="5" t="s">
        <v>31</v>
      </c>
      <c r="S14" s="2" t="s">
        <v>32</v>
      </c>
      <c r="T14" s="6" t="s">
        <v>33</v>
      </c>
    </row>
    <row r="15" spans="1:22" s="7" customFormat="1" ht="30" customHeight="1">
      <c r="A15" s="2" t="s">
        <v>20</v>
      </c>
      <c r="B15" s="3" t="s">
        <v>106</v>
      </c>
      <c r="C15" s="2" t="s">
        <v>22</v>
      </c>
      <c r="D15" s="2" t="s">
        <v>87</v>
      </c>
      <c r="E15" s="2">
        <v>7</v>
      </c>
      <c r="F15" s="2">
        <v>5000</v>
      </c>
      <c r="G15" s="3">
        <v>35000</v>
      </c>
      <c r="H15" s="4" t="s">
        <v>107</v>
      </c>
      <c r="I15" s="2" t="s">
        <v>108</v>
      </c>
      <c r="J15" s="2" t="s">
        <v>109</v>
      </c>
      <c r="K15" s="2"/>
      <c r="L15" s="4" t="s">
        <v>110</v>
      </c>
      <c r="M15" s="2"/>
      <c r="N15" s="2" t="s">
        <v>109</v>
      </c>
      <c r="O15" s="2">
        <v>4947</v>
      </c>
      <c r="P15" s="2">
        <f t="shared" si="0"/>
        <v>34629</v>
      </c>
      <c r="Q15" s="5" t="s">
        <v>30</v>
      </c>
      <c r="R15" s="5" t="s">
        <v>31</v>
      </c>
      <c r="S15" s="2" t="s">
        <v>32</v>
      </c>
      <c r="T15" s="6" t="s">
        <v>47</v>
      </c>
    </row>
    <row r="16" spans="1:22" s="7" customFormat="1" ht="30" customHeight="1">
      <c r="A16" s="2" t="s">
        <v>20</v>
      </c>
      <c r="B16" s="3" t="s">
        <v>111</v>
      </c>
      <c r="C16" s="2" t="s">
        <v>22</v>
      </c>
      <c r="D16" s="2" t="s">
        <v>87</v>
      </c>
      <c r="E16" s="2">
        <v>1</v>
      </c>
      <c r="F16" s="2">
        <v>5000</v>
      </c>
      <c r="G16" s="3">
        <v>5000</v>
      </c>
      <c r="H16" s="4" t="s">
        <v>112</v>
      </c>
      <c r="I16" s="2" t="s">
        <v>113</v>
      </c>
      <c r="J16" s="2" t="s">
        <v>114</v>
      </c>
      <c r="K16" s="2" t="s">
        <v>115</v>
      </c>
      <c r="L16" s="4" t="s">
        <v>116</v>
      </c>
      <c r="M16" s="2" t="s">
        <v>117</v>
      </c>
      <c r="N16" s="2" t="s">
        <v>114</v>
      </c>
      <c r="O16" s="2">
        <v>4947</v>
      </c>
      <c r="P16" s="2">
        <f t="shared" si="0"/>
        <v>4947</v>
      </c>
      <c r="Q16" s="5" t="s">
        <v>30</v>
      </c>
      <c r="R16" s="5" t="s">
        <v>31</v>
      </c>
      <c r="S16" s="2" t="s">
        <v>32</v>
      </c>
      <c r="T16" s="6" t="s">
        <v>47</v>
      </c>
    </row>
    <row r="17" spans="1:20" s="7" customFormat="1" ht="30" customHeight="1">
      <c r="A17" s="2" t="s">
        <v>20</v>
      </c>
      <c r="B17" s="3" t="s">
        <v>118</v>
      </c>
      <c r="C17" s="2" t="s">
        <v>22</v>
      </c>
      <c r="D17" s="2" t="s">
        <v>239</v>
      </c>
      <c r="E17" s="2">
        <v>1</v>
      </c>
      <c r="F17" s="2">
        <v>6000</v>
      </c>
      <c r="G17" s="3">
        <v>6000</v>
      </c>
      <c r="H17" s="4" t="s">
        <v>119</v>
      </c>
      <c r="I17" s="2" t="s">
        <v>120</v>
      </c>
      <c r="J17" s="2" t="s">
        <v>121</v>
      </c>
      <c r="K17" s="2"/>
      <c r="L17" s="4" t="s">
        <v>122</v>
      </c>
      <c r="M17" s="2" t="s">
        <v>123</v>
      </c>
      <c r="N17" s="2" t="s">
        <v>124</v>
      </c>
      <c r="O17" s="2">
        <v>5865</v>
      </c>
      <c r="P17" s="2">
        <f t="shared" si="0"/>
        <v>5865</v>
      </c>
      <c r="Q17" s="5" t="s">
        <v>30</v>
      </c>
      <c r="R17" s="5" t="s">
        <v>31</v>
      </c>
      <c r="S17" s="2" t="s">
        <v>32</v>
      </c>
      <c r="T17" s="6" t="s">
        <v>33</v>
      </c>
    </row>
    <row r="18" spans="1:20" s="7" customFormat="1" ht="30" customHeight="1">
      <c r="A18" s="2" t="s">
        <v>125</v>
      </c>
      <c r="B18" s="3" t="s">
        <v>126</v>
      </c>
      <c r="C18" s="2" t="s">
        <v>22</v>
      </c>
      <c r="D18" s="2" t="s">
        <v>23</v>
      </c>
      <c r="E18" s="2">
        <v>1</v>
      </c>
      <c r="F18" s="2">
        <v>6000</v>
      </c>
      <c r="G18" s="3">
        <v>6000</v>
      </c>
      <c r="H18" s="4" t="s">
        <v>127</v>
      </c>
      <c r="I18" s="2" t="s">
        <v>120</v>
      </c>
      <c r="J18" s="2" t="s">
        <v>121</v>
      </c>
      <c r="K18" s="2"/>
      <c r="L18" s="4" t="s">
        <v>122</v>
      </c>
      <c r="M18" s="2" t="s">
        <v>123</v>
      </c>
      <c r="N18" s="2" t="s">
        <v>128</v>
      </c>
      <c r="O18" s="2">
        <v>5865</v>
      </c>
      <c r="P18" s="2">
        <f t="shared" si="0"/>
        <v>5865</v>
      </c>
      <c r="Q18" s="5" t="s">
        <v>30</v>
      </c>
      <c r="R18" s="5" t="s">
        <v>31</v>
      </c>
      <c r="S18" s="2" t="s">
        <v>32</v>
      </c>
      <c r="T18" s="6" t="s">
        <v>33</v>
      </c>
    </row>
    <row r="19" spans="1:20" s="7" customFormat="1" ht="30" customHeight="1">
      <c r="A19" s="2" t="s">
        <v>20</v>
      </c>
      <c r="B19" s="3" t="s">
        <v>129</v>
      </c>
      <c r="C19" s="2" t="s">
        <v>22</v>
      </c>
      <c r="D19" s="2" t="s">
        <v>23</v>
      </c>
      <c r="E19" s="2">
        <v>1</v>
      </c>
      <c r="F19" s="2">
        <v>6000</v>
      </c>
      <c r="G19" s="3">
        <v>6000</v>
      </c>
      <c r="H19" s="4" t="s">
        <v>130</v>
      </c>
      <c r="I19" s="2" t="s">
        <v>120</v>
      </c>
      <c r="J19" s="2" t="s">
        <v>131</v>
      </c>
      <c r="K19" s="2"/>
      <c r="L19" s="4" t="s">
        <v>132</v>
      </c>
      <c r="M19" s="2" t="s">
        <v>123</v>
      </c>
      <c r="N19" s="2" t="s">
        <v>121</v>
      </c>
      <c r="O19" s="2">
        <v>5865</v>
      </c>
      <c r="P19" s="2">
        <f t="shared" si="0"/>
        <v>5865</v>
      </c>
      <c r="Q19" s="5" t="s">
        <v>30</v>
      </c>
      <c r="R19" s="5" t="s">
        <v>31</v>
      </c>
      <c r="S19" s="2" t="s">
        <v>32</v>
      </c>
      <c r="T19" s="6" t="s">
        <v>33</v>
      </c>
    </row>
    <row r="20" spans="1:20" s="7" customFormat="1" ht="30" customHeight="1">
      <c r="A20" s="2" t="s">
        <v>20</v>
      </c>
      <c r="B20" s="3" t="s">
        <v>133</v>
      </c>
      <c r="C20" s="2" t="s">
        <v>22</v>
      </c>
      <c r="D20" s="2" t="s">
        <v>23</v>
      </c>
      <c r="E20" s="2">
        <v>1</v>
      </c>
      <c r="F20" s="2">
        <v>6000</v>
      </c>
      <c r="G20" s="3">
        <v>6000</v>
      </c>
      <c r="H20" s="4" t="s">
        <v>134</v>
      </c>
      <c r="I20" s="2" t="s">
        <v>120</v>
      </c>
      <c r="J20" s="2" t="s">
        <v>135</v>
      </c>
      <c r="K20" s="2" t="s">
        <v>136</v>
      </c>
      <c r="L20" s="4" t="s">
        <v>137</v>
      </c>
      <c r="M20" s="2" t="s">
        <v>123</v>
      </c>
      <c r="N20" s="2" t="s">
        <v>121</v>
      </c>
      <c r="O20" s="2">
        <v>5865</v>
      </c>
      <c r="P20" s="2">
        <f t="shared" si="0"/>
        <v>5865</v>
      </c>
      <c r="Q20" s="5" t="s">
        <v>30</v>
      </c>
      <c r="R20" s="5" t="s">
        <v>31</v>
      </c>
      <c r="S20" s="2" t="s">
        <v>32</v>
      </c>
      <c r="T20" s="6" t="s">
        <v>33</v>
      </c>
    </row>
    <row r="21" spans="1:20" s="7" customFormat="1" ht="30" customHeight="1">
      <c r="A21" s="2" t="s">
        <v>20</v>
      </c>
      <c r="B21" s="3" t="s">
        <v>138</v>
      </c>
      <c r="C21" s="2" t="s">
        <v>22</v>
      </c>
      <c r="D21" s="2" t="s">
        <v>23</v>
      </c>
      <c r="E21" s="2">
        <v>1</v>
      </c>
      <c r="F21" s="2">
        <v>6000</v>
      </c>
      <c r="G21" s="3">
        <v>6000</v>
      </c>
      <c r="H21" s="4" t="s">
        <v>139</v>
      </c>
      <c r="I21" s="2" t="s">
        <v>120</v>
      </c>
      <c r="J21" s="2" t="s">
        <v>140</v>
      </c>
      <c r="K21" s="2"/>
      <c r="L21" s="4" t="s">
        <v>141</v>
      </c>
      <c r="M21" s="2" t="s">
        <v>123</v>
      </c>
      <c r="N21" s="2" t="s">
        <v>121</v>
      </c>
      <c r="O21" s="2">
        <v>5865</v>
      </c>
      <c r="P21" s="2">
        <f t="shared" si="0"/>
        <v>5865</v>
      </c>
      <c r="Q21" s="5" t="s">
        <v>30</v>
      </c>
      <c r="R21" s="5" t="s">
        <v>31</v>
      </c>
      <c r="S21" s="2" t="s">
        <v>32</v>
      </c>
      <c r="T21" s="6" t="s">
        <v>33</v>
      </c>
    </row>
    <row r="22" spans="1:20" s="7" customFormat="1" ht="30" customHeight="1">
      <c r="A22" s="2" t="s">
        <v>20</v>
      </c>
      <c r="B22" s="3" t="s">
        <v>142</v>
      </c>
      <c r="C22" s="2" t="s">
        <v>22</v>
      </c>
      <c r="D22" s="2" t="s">
        <v>23</v>
      </c>
      <c r="E22" s="2">
        <v>1</v>
      </c>
      <c r="F22" s="2">
        <v>6000</v>
      </c>
      <c r="G22" s="3">
        <v>6000</v>
      </c>
      <c r="H22" s="4" t="s">
        <v>143</v>
      </c>
      <c r="I22" s="2" t="s">
        <v>120</v>
      </c>
      <c r="J22" s="2" t="s">
        <v>144</v>
      </c>
      <c r="K22" s="2"/>
      <c r="L22" s="4" t="s">
        <v>145</v>
      </c>
      <c r="M22" s="2" t="s">
        <v>123</v>
      </c>
      <c r="N22" s="2" t="s">
        <v>121</v>
      </c>
      <c r="O22" s="2">
        <v>5865</v>
      </c>
      <c r="P22" s="2">
        <f t="shared" si="0"/>
        <v>5865</v>
      </c>
      <c r="Q22" s="5" t="s">
        <v>30</v>
      </c>
      <c r="R22" s="5" t="s">
        <v>31</v>
      </c>
      <c r="S22" s="2" t="s">
        <v>32</v>
      </c>
      <c r="T22" s="6" t="s">
        <v>33</v>
      </c>
    </row>
    <row r="23" spans="1:20" s="12" customFormat="1" ht="30" customHeight="1">
      <c r="A23" s="8" t="s">
        <v>48</v>
      </c>
      <c r="B23" s="9" t="s">
        <v>146</v>
      </c>
      <c r="C23" s="8" t="s">
        <v>22</v>
      </c>
      <c r="D23" s="8" t="s">
        <v>50</v>
      </c>
      <c r="E23" s="8">
        <v>4</v>
      </c>
      <c r="F23" s="8">
        <v>6000</v>
      </c>
      <c r="G23" s="9">
        <v>24000</v>
      </c>
      <c r="H23" s="10" t="s">
        <v>24</v>
      </c>
      <c r="I23" s="8" t="s">
        <v>147</v>
      </c>
      <c r="J23" s="8" t="s">
        <v>148</v>
      </c>
      <c r="K23" s="8"/>
      <c r="L23" s="10" t="s">
        <v>149</v>
      </c>
      <c r="M23" s="8" t="s">
        <v>29</v>
      </c>
      <c r="N23" s="8" t="s">
        <v>150</v>
      </c>
      <c r="O23" s="8">
        <v>5936</v>
      </c>
      <c r="P23" s="8">
        <f t="shared" si="0"/>
        <v>23744</v>
      </c>
      <c r="Q23" s="11" t="s">
        <v>30</v>
      </c>
      <c r="R23" s="11" t="s">
        <v>31</v>
      </c>
      <c r="S23" s="8" t="s">
        <v>57</v>
      </c>
      <c r="T23" s="12" t="s">
        <v>58</v>
      </c>
    </row>
    <row r="24" spans="1:20" s="14" customFormat="1" ht="30" customHeight="1">
      <c r="A24" s="1" t="s">
        <v>20</v>
      </c>
      <c r="B24" s="13" t="s">
        <v>21</v>
      </c>
      <c r="C24" s="14" t="s">
        <v>151</v>
      </c>
      <c r="D24" s="14" t="s">
        <v>152</v>
      </c>
      <c r="E24" s="14">
        <v>18</v>
      </c>
      <c r="F24" s="14">
        <v>8000</v>
      </c>
      <c r="G24" s="7">
        <v>144000</v>
      </c>
      <c r="H24" s="15" t="s">
        <v>24</v>
      </c>
      <c r="I24" s="14" t="s">
        <v>25</v>
      </c>
      <c r="J24" s="14" t="s">
        <v>26</v>
      </c>
      <c r="K24" s="14" t="s">
        <v>27</v>
      </c>
      <c r="L24" s="14" t="s">
        <v>28</v>
      </c>
      <c r="M24" s="14" t="s">
        <v>29</v>
      </c>
      <c r="N24" s="14" t="s">
        <v>26</v>
      </c>
      <c r="O24" s="14">
        <v>6800</v>
      </c>
      <c r="P24" s="1">
        <f t="shared" si="0"/>
        <v>122400</v>
      </c>
      <c r="Q24" s="14" t="s">
        <v>153</v>
      </c>
      <c r="R24" s="14" t="s">
        <v>154</v>
      </c>
      <c r="S24" s="14" t="s">
        <v>155</v>
      </c>
      <c r="T24" s="14" t="s">
        <v>156</v>
      </c>
    </row>
    <row r="25" spans="1:20" s="14" customFormat="1" ht="30" customHeight="1">
      <c r="A25" s="1" t="s">
        <v>20</v>
      </c>
      <c r="B25" s="13" t="s">
        <v>21</v>
      </c>
      <c r="C25" s="14" t="s">
        <v>151</v>
      </c>
      <c r="D25" s="14" t="s">
        <v>157</v>
      </c>
      <c r="E25" s="14">
        <v>3</v>
      </c>
      <c r="F25" s="14">
        <v>7500</v>
      </c>
      <c r="G25" s="7">
        <v>22500</v>
      </c>
      <c r="H25" s="15" t="s">
        <v>24</v>
      </c>
      <c r="I25" s="14" t="s">
        <v>25</v>
      </c>
      <c r="J25" s="14" t="s">
        <v>26</v>
      </c>
      <c r="K25" s="14" t="s">
        <v>27</v>
      </c>
      <c r="L25" s="14" t="s">
        <v>28</v>
      </c>
      <c r="M25" s="14" t="s">
        <v>29</v>
      </c>
      <c r="N25" s="14" t="s">
        <v>26</v>
      </c>
      <c r="O25" s="14">
        <v>5900</v>
      </c>
      <c r="P25" s="1">
        <f t="shared" si="0"/>
        <v>17700</v>
      </c>
      <c r="Q25" s="14" t="s">
        <v>153</v>
      </c>
      <c r="R25" s="14" t="s">
        <v>154</v>
      </c>
      <c r="S25" s="14" t="s">
        <v>155</v>
      </c>
      <c r="T25" s="14" t="s">
        <v>156</v>
      </c>
    </row>
    <row r="26" spans="1:20" s="14" customFormat="1" ht="30" customHeight="1">
      <c r="A26" s="1" t="s">
        <v>20</v>
      </c>
      <c r="B26" s="13" t="s">
        <v>158</v>
      </c>
      <c r="C26" s="14" t="s">
        <v>151</v>
      </c>
      <c r="D26" s="14" t="s">
        <v>159</v>
      </c>
      <c r="E26" s="14">
        <v>1</v>
      </c>
      <c r="F26" s="14">
        <v>8000</v>
      </c>
      <c r="G26" s="7">
        <v>8000</v>
      </c>
      <c r="H26" s="15" t="s">
        <v>160</v>
      </c>
      <c r="I26" s="14" t="s">
        <v>161</v>
      </c>
      <c r="J26" s="14" t="s">
        <v>162</v>
      </c>
      <c r="K26" s="14" t="s">
        <v>163</v>
      </c>
      <c r="L26" s="14" t="s">
        <v>164</v>
      </c>
      <c r="M26" s="14" t="s">
        <v>165</v>
      </c>
      <c r="N26" s="14" t="s">
        <v>162</v>
      </c>
      <c r="O26" s="14">
        <v>5700</v>
      </c>
      <c r="P26" s="1">
        <f t="shared" si="0"/>
        <v>5700</v>
      </c>
      <c r="Q26" s="14" t="s">
        <v>166</v>
      </c>
      <c r="R26" s="14" t="s">
        <v>167</v>
      </c>
      <c r="S26" s="14" t="s">
        <v>168</v>
      </c>
      <c r="T26" s="14" t="s">
        <v>169</v>
      </c>
    </row>
    <row r="27" spans="1:20" s="14" customFormat="1" ht="30" customHeight="1">
      <c r="A27" s="1" t="s">
        <v>20</v>
      </c>
      <c r="B27" s="13" t="s">
        <v>170</v>
      </c>
      <c r="C27" s="14" t="s">
        <v>151</v>
      </c>
      <c r="D27" s="14" t="s">
        <v>159</v>
      </c>
      <c r="E27" s="14">
        <v>1</v>
      </c>
      <c r="F27" s="14">
        <v>8000</v>
      </c>
      <c r="G27" s="7">
        <v>8000</v>
      </c>
      <c r="H27" s="15" t="s">
        <v>60</v>
      </c>
      <c r="I27" s="14" t="s">
        <v>171</v>
      </c>
      <c r="J27" s="14" t="s">
        <v>172</v>
      </c>
      <c r="L27" s="14" t="s">
        <v>173</v>
      </c>
      <c r="M27" s="14" t="s">
        <v>64</v>
      </c>
      <c r="N27" s="14" t="s">
        <v>172</v>
      </c>
      <c r="O27" s="14">
        <v>5700</v>
      </c>
      <c r="P27" s="1">
        <f t="shared" si="0"/>
        <v>5700</v>
      </c>
      <c r="Q27" s="14" t="s">
        <v>166</v>
      </c>
      <c r="R27" s="14" t="s">
        <v>167</v>
      </c>
      <c r="S27" s="14" t="s">
        <v>168</v>
      </c>
      <c r="T27" s="14" t="s">
        <v>169</v>
      </c>
    </row>
    <row r="28" spans="1:20" s="14" customFormat="1" ht="30" customHeight="1">
      <c r="A28" s="1" t="s">
        <v>20</v>
      </c>
      <c r="B28" s="13" t="s">
        <v>174</v>
      </c>
      <c r="C28" s="14" t="s">
        <v>151</v>
      </c>
      <c r="D28" s="14" t="s">
        <v>159</v>
      </c>
      <c r="E28" s="14">
        <v>1</v>
      </c>
      <c r="F28" s="14">
        <v>8000</v>
      </c>
      <c r="G28" s="7">
        <v>8000</v>
      </c>
      <c r="H28" s="15" t="s">
        <v>175</v>
      </c>
      <c r="I28" s="14" t="s">
        <v>176</v>
      </c>
      <c r="J28" s="14" t="s">
        <v>177</v>
      </c>
      <c r="L28" s="14" t="s">
        <v>178</v>
      </c>
      <c r="M28" s="14" t="s">
        <v>179</v>
      </c>
      <c r="N28" s="14" t="s">
        <v>180</v>
      </c>
      <c r="O28" s="14">
        <v>5700</v>
      </c>
      <c r="P28" s="1">
        <f t="shared" si="0"/>
        <v>5700</v>
      </c>
      <c r="Q28" s="14" t="s">
        <v>166</v>
      </c>
      <c r="R28" s="14" t="s">
        <v>167</v>
      </c>
      <c r="S28" s="14" t="s">
        <v>168</v>
      </c>
      <c r="T28" s="14" t="s">
        <v>169</v>
      </c>
    </row>
    <row r="29" spans="1:20" s="14" customFormat="1" ht="30" customHeight="1">
      <c r="A29" s="1" t="s">
        <v>20</v>
      </c>
      <c r="B29" s="13" t="s">
        <v>181</v>
      </c>
      <c r="C29" s="14" t="s">
        <v>151</v>
      </c>
      <c r="D29" s="14" t="s">
        <v>159</v>
      </c>
      <c r="E29" s="14">
        <v>2</v>
      </c>
      <c r="F29" s="14">
        <v>8000</v>
      </c>
      <c r="G29" s="7">
        <v>16000</v>
      </c>
      <c r="H29" s="15" t="s">
        <v>182</v>
      </c>
      <c r="I29" s="14" t="s">
        <v>183</v>
      </c>
      <c r="J29" s="14" t="s">
        <v>184</v>
      </c>
      <c r="L29" s="14" t="s">
        <v>185</v>
      </c>
      <c r="M29" s="14" t="s">
        <v>186</v>
      </c>
      <c r="N29" s="14" t="s">
        <v>184</v>
      </c>
      <c r="O29" s="14">
        <v>5700</v>
      </c>
      <c r="P29" s="1">
        <f t="shared" si="0"/>
        <v>11400</v>
      </c>
      <c r="Q29" s="14" t="s">
        <v>166</v>
      </c>
      <c r="R29" s="14" t="s">
        <v>167</v>
      </c>
      <c r="S29" s="14" t="s">
        <v>168</v>
      </c>
      <c r="T29" s="14" t="s">
        <v>169</v>
      </c>
    </row>
    <row r="30" spans="1:20" s="14" customFormat="1" ht="30" customHeight="1">
      <c r="A30" s="1" t="s">
        <v>125</v>
      </c>
      <c r="B30" s="13" t="s">
        <v>181</v>
      </c>
      <c r="C30" s="14" t="s">
        <v>151</v>
      </c>
      <c r="D30" s="14" t="s">
        <v>187</v>
      </c>
      <c r="E30" s="14">
        <v>1</v>
      </c>
      <c r="F30" s="14">
        <v>8000</v>
      </c>
      <c r="G30" s="7">
        <v>8000</v>
      </c>
      <c r="H30" s="15" t="s">
        <v>182</v>
      </c>
      <c r="I30" s="14" t="s">
        <v>183</v>
      </c>
      <c r="J30" s="14" t="s">
        <v>184</v>
      </c>
      <c r="L30" s="14" t="s">
        <v>185</v>
      </c>
      <c r="M30" s="14" t="s">
        <v>186</v>
      </c>
      <c r="N30" s="14" t="s">
        <v>184</v>
      </c>
      <c r="O30" s="14">
        <v>6800</v>
      </c>
      <c r="P30" s="1">
        <f t="shared" si="0"/>
        <v>6800</v>
      </c>
      <c r="Q30" s="14" t="s">
        <v>153</v>
      </c>
      <c r="R30" s="14" t="s">
        <v>154</v>
      </c>
      <c r="S30" s="14" t="s">
        <v>155</v>
      </c>
      <c r="T30" s="14" t="s">
        <v>156</v>
      </c>
    </row>
    <row r="31" spans="1:20" s="14" customFormat="1" ht="30" customHeight="1">
      <c r="A31" s="1" t="s">
        <v>125</v>
      </c>
      <c r="B31" s="13" t="s">
        <v>181</v>
      </c>
      <c r="C31" s="14" t="s">
        <v>151</v>
      </c>
      <c r="D31" s="14" t="s">
        <v>152</v>
      </c>
      <c r="E31" s="14">
        <v>1</v>
      </c>
      <c r="F31" s="14">
        <v>8000</v>
      </c>
      <c r="G31" s="7">
        <v>8000</v>
      </c>
      <c r="H31" s="15" t="s">
        <v>182</v>
      </c>
      <c r="I31" s="14" t="s">
        <v>183</v>
      </c>
      <c r="J31" s="14" t="s">
        <v>184</v>
      </c>
      <c r="L31" s="14" t="s">
        <v>185</v>
      </c>
      <c r="M31" s="14" t="s">
        <v>186</v>
      </c>
      <c r="N31" s="14" t="s">
        <v>184</v>
      </c>
      <c r="O31" s="14">
        <v>6800</v>
      </c>
      <c r="P31" s="1">
        <f t="shared" si="0"/>
        <v>6800</v>
      </c>
      <c r="Q31" s="14" t="s">
        <v>153</v>
      </c>
      <c r="R31" s="14" t="s">
        <v>154</v>
      </c>
      <c r="S31" s="14" t="s">
        <v>155</v>
      </c>
      <c r="T31" s="14" t="s">
        <v>156</v>
      </c>
    </row>
    <row r="32" spans="1:20" s="14" customFormat="1" ht="30" customHeight="1">
      <c r="A32" s="1" t="s">
        <v>125</v>
      </c>
      <c r="B32" s="13" t="s">
        <v>188</v>
      </c>
      <c r="C32" s="14" t="s">
        <v>151</v>
      </c>
      <c r="D32" s="14" t="s">
        <v>159</v>
      </c>
      <c r="E32" s="14">
        <v>2</v>
      </c>
      <c r="F32" s="14">
        <v>8000</v>
      </c>
      <c r="G32" s="7">
        <v>16000</v>
      </c>
      <c r="H32" s="15" t="s">
        <v>189</v>
      </c>
      <c r="I32" s="14" t="s">
        <v>190</v>
      </c>
      <c r="J32" s="14" t="s">
        <v>191</v>
      </c>
      <c r="K32" s="14" t="s">
        <v>192</v>
      </c>
      <c r="L32" s="14" t="s">
        <v>193</v>
      </c>
      <c r="M32" s="14" t="s">
        <v>194</v>
      </c>
      <c r="N32" s="14" t="s">
        <v>191</v>
      </c>
      <c r="O32" s="14">
        <v>5700</v>
      </c>
      <c r="P32" s="1">
        <f t="shared" si="0"/>
        <v>11400</v>
      </c>
      <c r="Q32" s="14" t="s">
        <v>166</v>
      </c>
      <c r="R32" s="14" t="s">
        <v>167</v>
      </c>
      <c r="S32" s="14" t="s">
        <v>168</v>
      </c>
      <c r="T32" s="14" t="s">
        <v>169</v>
      </c>
    </row>
    <row r="33" spans="1:20" s="14" customFormat="1" ht="30" customHeight="1">
      <c r="A33" s="1" t="s">
        <v>125</v>
      </c>
      <c r="B33" s="13" t="s">
        <v>195</v>
      </c>
      <c r="C33" s="14" t="s">
        <v>151</v>
      </c>
      <c r="D33" s="14" t="s">
        <v>187</v>
      </c>
      <c r="E33" s="14">
        <v>1</v>
      </c>
      <c r="F33" s="14">
        <v>8000</v>
      </c>
      <c r="G33" s="7">
        <v>8000</v>
      </c>
      <c r="H33" s="15" t="s">
        <v>196</v>
      </c>
      <c r="I33" s="14" t="s">
        <v>197</v>
      </c>
      <c r="J33" s="14" t="s">
        <v>198</v>
      </c>
      <c r="L33" s="14" t="s">
        <v>199</v>
      </c>
      <c r="M33" s="14" t="s">
        <v>200</v>
      </c>
      <c r="N33" s="14" t="s">
        <v>198</v>
      </c>
      <c r="O33" s="14">
        <v>6800</v>
      </c>
      <c r="P33" s="1">
        <f t="shared" si="0"/>
        <v>6800</v>
      </c>
      <c r="Q33" s="14" t="s">
        <v>153</v>
      </c>
      <c r="R33" s="14" t="s">
        <v>154</v>
      </c>
      <c r="S33" s="14" t="s">
        <v>155</v>
      </c>
      <c r="T33" s="14" t="s">
        <v>156</v>
      </c>
    </row>
    <row r="34" spans="1:20" s="14" customFormat="1" ht="30" customHeight="1">
      <c r="A34" s="1" t="s">
        <v>125</v>
      </c>
      <c r="B34" s="13" t="s">
        <v>118</v>
      </c>
      <c r="C34" s="14" t="s">
        <v>151</v>
      </c>
      <c r="D34" s="14" t="s">
        <v>152</v>
      </c>
      <c r="E34" s="14">
        <v>1</v>
      </c>
      <c r="F34" s="14">
        <v>8000</v>
      </c>
      <c r="G34" s="7">
        <v>8000</v>
      </c>
      <c r="H34" s="15" t="s">
        <v>201</v>
      </c>
      <c r="I34" s="14" t="s">
        <v>120</v>
      </c>
      <c r="J34" s="14" t="s">
        <v>121</v>
      </c>
      <c r="L34" s="14" t="s">
        <v>122</v>
      </c>
      <c r="M34" s="14" t="s">
        <v>123</v>
      </c>
      <c r="N34" s="14" t="s">
        <v>124</v>
      </c>
      <c r="O34" s="14">
        <v>6800</v>
      </c>
      <c r="P34" s="1">
        <f t="shared" si="0"/>
        <v>6800</v>
      </c>
      <c r="Q34" s="14" t="s">
        <v>153</v>
      </c>
      <c r="R34" s="14" t="s">
        <v>154</v>
      </c>
      <c r="S34" s="14" t="s">
        <v>155</v>
      </c>
      <c r="T34" s="14" t="s">
        <v>156</v>
      </c>
    </row>
    <row r="35" spans="1:20" s="14" customFormat="1" ht="30" customHeight="1">
      <c r="A35" s="1" t="s">
        <v>125</v>
      </c>
      <c r="B35" s="13" t="s">
        <v>126</v>
      </c>
      <c r="C35" s="14" t="s">
        <v>151</v>
      </c>
      <c r="D35" s="14" t="s">
        <v>152</v>
      </c>
      <c r="E35" s="14">
        <v>1</v>
      </c>
      <c r="F35" s="14">
        <v>8000</v>
      </c>
      <c r="G35" s="7">
        <v>8000</v>
      </c>
      <c r="H35" s="15" t="s">
        <v>119</v>
      </c>
      <c r="I35" s="14" t="s">
        <v>120</v>
      </c>
      <c r="J35" s="14" t="s">
        <v>121</v>
      </c>
      <c r="L35" s="14" t="s">
        <v>122</v>
      </c>
      <c r="M35" s="14" t="s">
        <v>123</v>
      </c>
      <c r="N35" s="14" t="s">
        <v>128</v>
      </c>
      <c r="O35" s="14">
        <v>6800</v>
      </c>
      <c r="P35" s="1">
        <f t="shared" si="0"/>
        <v>6800</v>
      </c>
      <c r="Q35" s="14" t="s">
        <v>153</v>
      </c>
      <c r="R35" s="14" t="s">
        <v>154</v>
      </c>
      <c r="S35" s="14" t="s">
        <v>155</v>
      </c>
      <c r="T35" s="14" t="s">
        <v>156</v>
      </c>
    </row>
    <row r="36" spans="1:20" s="14" customFormat="1" ht="30" customHeight="1">
      <c r="A36" s="1" t="s">
        <v>125</v>
      </c>
      <c r="B36" s="13" t="s">
        <v>133</v>
      </c>
      <c r="C36" s="14" t="s">
        <v>151</v>
      </c>
      <c r="D36" s="14" t="s">
        <v>152</v>
      </c>
      <c r="E36" s="14">
        <v>1</v>
      </c>
      <c r="F36" s="14">
        <v>8000</v>
      </c>
      <c r="G36" s="7">
        <v>8000</v>
      </c>
      <c r="H36" s="15" t="s">
        <v>134</v>
      </c>
      <c r="I36" s="14" t="s">
        <v>120</v>
      </c>
      <c r="J36" s="14" t="s">
        <v>135</v>
      </c>
      <c r="K36" s="14" t="s">
        <v>136</v>
      </c>
      <c r="L36" s="14" t="s">
        <v>137</v>
      </c>
      <c r="M36" s="14" t="s">
        <v>123</v>
      </c>
      <c r="N36" s="14" t="s">
        <v>121</v>
      </c>
      <c r="O36" s="14">
        <v>6800</v>
      </c>
      <c r="P36" s="1">
        <f t="shared" si="0"/>
        <v>6800</v>
      </c>
      <c r="Q36" s="14" t="s">
        <v>153</v>
      </c>
      <c r="R36" s="14" t="s">
        <v>154</v>
      </c>
      <c r="S36" s="14" t="s">
        <v>155</v>
      </c>
      <c r="T36" s="14" t="s">
        <v>156</v>
      </c>
    </row>
    <row r="37" spans="1:20" s="16" customFormat="1" ht="27" customHeight="1">
      <c r="A37" s="2" t="s">
        <v>20</v>
      </c>
      <c r="B37" s="3" t="s">
        <v>203</v>
      </c>
      <c r="C37" s="2" t="s">
        <v>202</v>
      </c>
      <c r="D37" s="2" t="s">
        <v>204</v>
      </c>
      <c r="E37" s="2">
        <v>1</v>
      </c>
      <c r="F37" s="2">
        <v>2000</v>
      </c>
      <c r="G37" s="3">
        <v>2000</v>
      </c>
      <c r="H37" s="4" t="s">
        <v>205</v>
      </c>
      <c r="I37" s="2" t="s">
        <v>206</v>
      </c>
      <c r="J37" s="2" t="s">
        <v>207</v>
      </c>
      <c r="K37" s="2" t="s">
        <v>208</v>
      </c>
      <c r="L37" s="4" t="s">
        <v>209</v>
      </c>
      <c r="M37" s="2" t="s">
        <v>210</v>
      </c>
      <c r="N37" s="2" t="s">
        <v>211</v>
      </c>
      <c r="O37" s="2">
        <v>1400</v>
      </c>
      <c r="P37" s="1">
        <f t="shared" ref="P37:P44" si="1">O37*E37</f>
        <v>1400</v>
      </c>
      <c r="Q37" s="5" t="s">
        <v>238</v>
      </c>
      <c r="R37" s="2" t="s">
        <v>212</v>
      </c>
      <c r="S37" s="2" t="s">
        <v>213</v>
      </c>
    </row>
    <row r="38" spans="1:20" s="16" customFormat="1" ht="27" customHeight="1">
      <c r="A38" s="2" t="s">
        <v>20</v>
      </c>
      <c r="B38" s="3" t="s">
        <v>214</v>
      </c>
      <c r="C38" s="2" t="s">
        <v>202</v>
      </c>
      <c r="D38" s="2" t="s">
        <v>215</v>
      </c>
      <c r="E38" s="2">
        <v>5</v>
      </c>
      <c r="F38" s="2">
        <v>10000</v>
      </c>
      <c r="G38" s="3">
        <v>50000</v>
      </c>
      <c r="H38" s="4" t="s">
        <v>216</v>
      </c>
      <c r="I38" s="2" t="s">
        <v>217</v>
      </c>
      <c r="J38" s="2" t="s">
        <v>218</v>
      </c>
      <c r="K38" s="2" t="s">
        <v>219</v>
      </c>
      <c r="L38" s="4" t="s">
        <v>220</v>
      </c>
      <c r="M38" s="2" t="s">
        <v>221</v>
      </c>
      <c r="N38" s="2" t="s">
        <v>222</v>
      </c>
      <c r="O38" s="2">
        <v>1401</v>
      </c>
      <c r="P38" s="1">
        <f t="shared" si="1"/>
        <v>7005</v>
      </c>
      <c r="Q38" s="5" t="s">
        <v>238</v>
      </c>
      <c r="R38" s="2" t="s">
        <v>223</v>
      </c>
      <c r="S38" s="2" t="s">
        <v>224</v>
      </c>
    </row>
    <row r="39" spans="1:20" s="16" customFormat="1" ht="27" customHeight="1">
      <c r="A39" s="2" t="s">
        <v>125</v>
      </c>
      <c r="B39" s="3" t="s">
        <v>214</v>
      </c>
      <c r="C39" s="2" t="s">
        <v>202</v>
      </c>
      <c r="D39" s="2" t="s">
        <v>225</v>
      </c>
      <c r="E39" s="2">
        <v>4</v>
      </c>
      <c r="F39" s="2">
        <v>7000</v>
      </c>
      <c r="G39" s="3">
        <v>28000</v>
      </c>
      <c r="H39" s="4" t="s">
        <v>216</v>
      </c>
      <c r="I39" s="2" t="s">
        <v>217</v>
      </c>
      <c r="J39" s="2" t="s">
        <v>218</v>
      </c>
      <c r="K39" s="2" t="s">
        <v>219</v>
      </c>
      <c r="L39" s="4" t="s">
        <v>220</v>
      </c>
      <c r="M39" s="2" t="s">
        <v>221</v>
      </c>
      <c r="N39" s="2" t="s">
        <v>222</v>
      </c>
      <c r="O39" s="2">
        <v>1402</v>
      </c>
      <c r="P39" s="1">
        <f t="shared" si="1"/>
        <v>5608</v>
      </c>
      <c r="Q39" s="5" t="s">
        <v>238</v>
      </c>
      <c r="R39" s="2" t="s">
        <v>223</v>
      </c>
      <c r="S39" s="2" t="s">
        <v>224</v>
      </c>
    </row>
    <row r="40" spans="1:20" s="16" customFormat="1" ht="27" customHeight="1">
      <c r="A40" s="2" t="s">
        <v>125</v>
      </c>
      <c r="B40" s="3" t="s">
        <v>214</v>
      </c>
      <c r="C40" s="2" t="s">
        <v>202</v>
      </c>
      <c r="D40" s="2" t="s">
        <v>226</v>
      </c>
      <c r="E40" s="2">
        <v>4</v>
      </c>
      <c r="F40" s="2">
        <v>5000</v>
      </c>
      <c r="G40" s="3">
        <v>20000</v>
      </c>
      <c r="H40" s="4" t="s">
        <v>216</v>
      </c>
      <c r="I40" s="2" t="s">
        <v>217</v>
      </c>
      <c r="J40" s="2" t="s">
        <v>218</v>
      </c>
      <c r="K40" s="2" t="s">
        <v>219</v>
      </c>
      <c r="L40" s="4" t="s">
        <v>220</v>
      </c>
      <c r="M40" s="2" t="s">
        <v>221</v>
      </c>
      <c r="N40" s="2" t="s">
        <v>222</v>
      </c>
      <c r="O40" s="2">
        <v>1403</v>
      </c>
      <c r="P40" s="1">
        <f t="shared" si="1"/>
        <v>5612</v>
      </c>
      <c r="Q40" s="5" t="s">
        <v>238</v>
      </c>
      <c r="R40" s="2" t="s">
        <v>212</v>
      </c>
      <c r="S40" s="2" t="s">
        <v>213</v>
      </c>
    </row>
    <row r="41" spans="1:20" s="16" customFormat="1" ht="27" customHeight="1">
      <c r="A41" s="2" t="s">
        <v>125</v>
      </c>
      <c r="B41" s="3" t="s">
        <v>214</v>
      </c>
      <c r="C41" s="2" t="s">
        <v>202</v>
      </c>
      <c r="D41" s="2" t="s">
        <v>227</v>
      </c>
      <c r="E41" s="2">
        <v>1</v>
      </c>
      <c r="F41" s="2">
        <v>7000</v>
      </c>
      <c r="G41" s="3">
        <v>7000</v>
      </c>
      <c r="H41" s="4" t="s">
        <v>216</v>
      </c>
      <c r="I41" s="2" t="s">
        <v>217</v>
      </c>
      <c r="J41" s="2" t="s">
        <v>218</v>
      </c>
      <c r="K41" s="2" t="s">
        <v>219</v>
      </c>
      <c r="L41" s="4" t="s">
        <v>220</v>
      </c>
      <c r="M41" s="2" t="s">
        <v>221</v>
      </c>
      <c r="N41" s="2" t="s">
        <v>222</v>
      </c>
      <c r="O41" s="2">
        <v>1404</v>
      </c>
      <c r="P41" s="1">
        <f t="shared" si="1"/>
        <v>1404</v>
      </c>
      <c r="Q41" s="5" t="s">
        <v>238</v>
      </c>
      <c r="R41" s="2" t="s">
        <v>223</v>
      </c>
      <c r="S41" s="2" t="s">
        <v>224</v>
      </c>
    </row>
    <row r="42" spans="1:20" s="16" customFormat="1" ht="27" customHeight="1">
      <c r="A42" s="2" t="s">
        <v>125</v>
      </c>
      <c r="B42" s="3" t="s">
        <v>99</v>
      </c>
      <c r="C42" s="2" t="s">
        <v>202</v>
      </c>
      <c r="D42" s="2" t="s">
        <v>228</v>
      </c>
      <c r="E42" s="2">
        <v>4</v>
      </c>
      <c r="F42" s="2">
        <v>7000</v>
      </c>
      <c r="G42" s="3">
        <v>28000</v>
      </c>
      <c r="H42" s="4" t="s">
        <v>100</v>
      </c>
      <c r="I42" s="2" t="s">
        <v>101</v>
      </c>
      <c r="J42" s="2" t="s">
        <v>102</v>
      </c>
      <c r="K42" s="2" t="s">
        <v>103</v>
      </c>
      <c r="L42" s="4" t="s">
        <v>104</v>
      </c>
      <c r="M42" s="2" t="s">
        <v>105</v>
      </c>
      <c r="N42" s="2" t="s">
        <v>102</v>
      </c>
      <c r="O42" s="2">
        <v>3800</v>
      </c>
      <c r="P42" s="1">
        <f t="shared" si="1"/>
        <v>15200</v>
      </c>
      <c r="Q42" s="5" t="s">
        <v>238</v>
      </c>
      <c r="R42" s="2" t="s">
        <v>212</v>
      </c>
      <c r="S42" s="2" t="s">
        <v>213</v>
      </c>
    </row>
    <row r="43" spans="1:20" s="16" customFormat="1" ht="27" customHeight="1">
      <c r="A43" s="2" t="s">
        <v>125</v>
      </c>
      <c r="B43" s="3" t="s">
        <v>106</v>
      </c>
      <c r="C43" s="2" t="s">
        <v>202</v>
      </c>
      <c r="D43" s="2" t="s">
        <v>229</v>
      </c>
      <c r="E43" s="2">
        <v>2</v>
      </c>
      <c r="F43" s="2">
        <v>3500</v>
      </c>
      <c r="G43" s="3">
        <v>7000</v>
      </c>
      <c r="H43" s="4" t="s">
        <v>107</v>
      </c>
      <c r="I43" s="2" t="s">
        <v>108</v>
      </c>
      <c r="J43" s="2" t="s">
        <v>109</v>
      </c>
      <c r="K43" s="2"/>
      <c r="L43" s="4" t="s">
        <v>110</v>
      </c>
      <c r="M43" s="2"/>
      <c r="N43" s="2" t="s">
        <v>109</v>
      </c>
      <c r="O43" s="2">
        <v>2100</v>
      </c>
      <c r="P43" s="1">
        <f t="shared" si="1"/>
        <v>4200</v>
      </c>
      <c r="Q43" s="5" t="s">
        <v>238</v>
      </c>
      <c r="R43" s="2" t="s">
        <v>230</v>
      </c>
      <c r="S43" s="2" t="s">
        <v>231</v>
      </c>
    </row>
    <row r="44" spans="1:20" s="16" customFormat="1" ht="27" customHeight="1">
      <c r="A44" s="2" t="s">
        <v>20</v>
      </c>
      <c r="B44" s="3" t="s">
        <v>232</v>
      </c>
      <c r="C44" s="2" t="s">
        <v>202</v>
      </c>
      <c r="D44" s="2" t="s">
        <v>233</v>
      </c>
      <c r="E44" s="2">
        <v>1</v>
      </c>
      <c r="F44" s="2">
        <v>7000</v>
      </c>
      <c r="G44" s="3">
        <v>7000</v>
      </c>
      <c r="H44" s="4" t="s">
        <v>234</v>
      </c>
      <c r="I44" s="2" t="s">
        <v>235</v>
      </c>
      <c r="J44" s="2" t="s">
        <v>236</v>
      </c>
      <c r="K44" s="2"/>
      <c r="L44" s="4" t="s">
        <v>237</v>
      </c>
      <c r="M44" s="2"/>
      <c r="N44" s="2" t="s">
        <v>236</v>
      </c>
      <c r="O44" s="2">
        <v>3500</v>
      </c>
      <c r="P44" s="1">
        <f t="shared" si="1"/>
        <v>3500</v>
      </c>
      <c r="Q44" s="5" t="s">
        <v>238</v>
      </c>
      <c r="R44" s="2" t="s">
        <v>212</v>
      </c>
      <c r="S44" s="2" t="s">
        <v>213</v>
      </c>
    </row>
  </sheetData>
  <mergeCells count="22">
    <mergeCell ref="F1:F2"/>
    <mergeCell ref="A1:A2"/>
    <mergeCell ref="B1:B2"/>
    <mergeCell ref="C1:C2"/>
    <mergeCell ref="D1:D2"/>
    <mergeCell ref="E1:E2"/>
    <mergeCell ref="M1:M2"/>
    <mergeCell ref="N1:N2"/>
    <mergeCell ref="O1:O2"/>
    <mergeCell ref="P1:P2"/>
    <mergeCell ref="G1:G2"/>
    <mergeCell ref="H1:H2"/>
    <mergeCell ref="I1:I2"/>
    <mergeCell ref="J1:J2"/>
    <mergeCell ref="K1:K2"/>
    <mergeCell ref="L1:L2"/>
    <mergeCell ref="V1:V2"/>
    <mergeCell ref="Q1:Q2"/>
    <mergeCell ref="R1:R2"/>
    <mergeCell ref="S1:S2"/>
    <mergeCell ref="T1:T2"/>
    <mergeCell ref="U1:U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177"/>
  <sheetViews>
    <sheetView tabSelected="1" workbookViewId="0">
      <selection activeCell="E19" sqref="E19"/>
    </sheetView>
  </sheetViews>
  <sheetFormatPr defaultRowHeight="13.5"/>
  <sheetData>
    <row r="1" spans="1:21" s="14" customFormat="1" ht="30" customHeight="1">
      <c r="A1" s="45" t="s">
        <v>240</v>
      </c>
      <c r="B1" s="45" t="s">
        <v>1</v>
      </c>
      <c r="C1" s="45" t="s">
        <v>2</v>
      </c>
      <c r="D1" s="45" t="s">
        <v>3</v>
      </c>
      <c r="E1" s="45" t="s">
        <v>4</v>
      </c>
      <c r="F1" s="45" t="s">
        <v>5</v>
      </c>
      <c r="G1" s="45" t="s">
        <v>6</v>
      </c>
      <c r="H1" s="49" t="s">
        <v>7</v>
      </c>
      <c r="I1" s="45" t="s">
        <v>8</v>
      </c>
      <c r="J1" s="45" t="s">
        <v>9</v>
      </c>
      <c r="K1" s="45" t="s">
        <v>10</v>
      </c>
      <c r="L1" s="49" t="s">
        <v>11</v>
      </c>
      <c r="M1" s="45" t="s">
        <v>12</v>
      </c>
      <c r="N1" s="45" t="s">
        <v>13</v>
      </c>
      <c r="O1" s="45" t="s">
        <v>14</v>
      </c>
      <c r="P1" s="45" t="s">
        <v>15</v>
      </c>
      <c r="Q1" s="67" t="s">
        <v>16</v>
      </c>
      <c r="R1" s="45" t="s">
        <v>241</v>
      </c>
      <c r="S1" s="45" t="s">
        <v>9</v>
      </c>
      <c r="T1" s="42" t="s">
        <v>18</v>
      </c>
      <c r="U1" s="47" t="s">
        <v>19</v>
      </c>
    </row>
    <row r="2" spans="1:21" s="14" customFormat="1" ht="30" customHeight="1">
      <c r="A2" s="45"/>
      <c r="B2" s="45"/>
      <c r="C2" s="45"/>
      <c r="D2" s="45"/>
      <c r="E2" s="45"/>
      <c r="F2" s="45"/>
      <c r="G2" s="45"/>
      <c r="H2" s="49"/>
      <c r="I2" s="45"/>
      <c r="J2" s="45"/>
      <c r="K2" s="45"/>
      <c r="L2" s="49"/>
      <c r="M2" s="45"/>
      <c r="N2" s="45"/>
      <c r="O2" s="45"/>
      <c r="P2" s="45"/>
      <c r="Q2" s="68"/>
      <c r="R2" s="45"/>
      <c r="S2" s="45"/>
      <c r="T2" s="46"/>
      <c r="U2" s="48"/>
    </row>
    <row r="3" spans="1:21" s="6" customFormat="1" ht="30" customHeight="1">
      <c r="A3" s="27" t="s">
        <v>252</v>
      </c>
      <c r="B3" s="6" t="s">
        <v>244</v>
      </c>
      <c r="C3" s="6" t="s">
        <v>22</v>
      </c>
      <c r="D3" s="6" t="s">
        <v>245</v>
      </c>
      <c r="E3" s="6">
        <v>1</v>
      </c>
      <c r="F3" s="6">
        <v>8000</v>
      </c>
      <c r="G3" s="6">
        <f t="shared" ref="G3:G66" si="0">E3*F3</f>
        <v>8000</v>
      </c>
      <c r="H3" s="21">
        <v>50404025</v>
      </c>
      <c r="I3" s="6" t="s">
        <v>253</v>
      </c>
      <c r="J3" s="6" t="s">
        <v>254</v>
      </c>
      <c r="K3" s="6">
        <v>85227076</v>
      </c>
      <c r="L3" s="21" t="s">
        <v>255</v>
      </c>
      <c r="M3" s="6" t="s">
        <v>247</v>
      </c>
      <c r="N3" s="6" t="s">
        <v>246</v>
      </c>
      <c r="O3" s="6">
        <v>6800</v>
      </c>
      <c r="P3" s="6">
        <f>O3*E3</f>
        <v>6800</v>
      </c>
      <c r="Q3" s="6" t="s">
        <v>800</v>
      </c>
      <c r="R3" s="6" t="s">
        <v>801</v>
      </c>
      <c r="S3" s="6" t="s">
        <v>802</v>
      </c>
      <c r="T3" s="6" t="s">
        <v>803</v>
      </c>
      <c r="U3" s="28" t="s">
        <v>804</v>
      </c>
    </row>
    <row r="4" spans="1:21" s="29" customFormat="1" ht="30" customHeight="1">
      <c r="A4" s="29" t="s">
        <v>252</v>
      </c>
      <c r="B4" s="29" t="s">
        <v>259</v>
      </c>
      <c r="C4" s="29" t="s">
        <v>22</v>
      </c>
      <c r="D4" s="29" t="s">
        <v>260</v>
      </c>
      <c r="E4" s="29">
        <v>7</v>
      </c>
      <c r="F4" s="29">
        <v>4500</v>
      </c>
      <c r="G4" s="29">
        <f t="shared" si="0"/>
        <v>31500</v>
      </c>
      <c r="H4" s="21">
        <v>81017023</v>
      </c>
      <c r="I4" s="29" t="s">
        <v>261</v>
      </c>
      <c r="J4" s="29" t="s">
        <v>262</v>
      </c>
      <c r="K4" s="29">
        <v>85220219</v>
      </c>
      <c r="L4" s="30" t="s">
        <v>263</v>
      </c>
      <c r="M4" s="29" t="s">
        <v>264</v>
      </c>
      <c r="N4" s="29" t="s">
        <v>262</v>
      </c>
      <c r="O4" s="29">
        <v>4455</v>
      </c>
      <c r="P4" s="29">
        <f>O4*E4</f>
        <v>31185</v>
      </c>
      <c r="Q4" s="6" t="s">
        <v>805</v>
      </c>
      <c r="R4" s="6" t="s">
        <v>806</v>
      </c>
      <c r="S4" s="6" t="s">
        <v>807</v>
      </c>
      <c r="T4" s="6" t="s">
        <v>808</v>
      </c>
      <c r="U4" s="28" t="s">
        <v>809</v>
      </c>
    </row>
    <row r="5" spans="1:21" s="29" customFormat="1" ht="30" customHeight="1">
      <c r="A5" s="29" t="s">
        <v>252</v>
      </c>
      <c r="B5" s="29" t="s">
        <v>265</v>
      </c>
      <c r="C5" s="29" t="s">
        <v>22</v>
      </c>
      <c r="D5" s="29" t="s">
        <v>266</v>
      </c>
      <c r="E5" s="29">
        <v>8</v>
      </c>
      <c r="F5" s="29">
        <v>4500</v>
      </c>
      <c r="G5" s="29">
        <f t="shared" si="0"/>
        <v>36000</v>
      </c>
      <c r="H5" s="21">
        <v>81017034</v>
      </c>
      <c r="I5" s="29" t="s">
        <v>267</v>
      </c>
      <c r="J5" s="29" t="s">
        <v>268</v>
      </c>
      <c r="K5" s="29">
        <v>85224386</v>
      </c>
      <c r="L5" s="30" t="s">
        <v>269</v>
      </c>
      <c r="M5" s="29" t="s">
        <v>270</v>
      </c>
      <c r="N5" s="29" t="s">
        <v>268</v>
      </c>
      <c r="O5" s="29">
        <v>4490</v>
      </c>
      <c r="P5" s="29">
        <f>O5*E5</f>
        <v>35920</v>
      </c>
      <c r="Q5" s="6" t="s">
        <v>810</v>
      </c>
      <c r="R5" s="6" t="s">
        <v>811</v>
      </c>
      <c r="S5" s="6" t="s">
        <v>812</v>
      </c>
      <c r="T5" s="6" t="s">
        <v>813</v>
      </c>
    </row>
    <row r="6" spans="1:21" s="29" customFormat="1" ht="30" customHeight="1">
      <c r="A6" s="29" t="s">
        <v>252</v>
      </c>
      <c r="B6" s="29" t="s">
        <v>271</v>
      </c>
      <c r="C6" s="29" t="s">
        <v>22</v>
      </c>
      <c r="D6" s="29" t="s">
        <v>242</v>
      </c>
      <c r="E6" s="29">
        <v>1</v>
      </c>
      <c r="F6" s="29">
        <v>5000</v>
      </c>
      <c r="G6" s="29">
        <f t="shared" si="0"/>
        <v>5000</v>
      </c>
      <c r="H6" s="30" t="s">
        <v>272</v>
      </c>
      <c r="I6" s="29" t="s">
        <v>273</v>
      </c>
      <c r="J6" s="29" t="s">
        <v>274</v>
      </c>
      <c r="K6" s="29">
        <v>85228566</v>
      </c>
      <c r="L6" s="29">
        <v>13760669870</v>
      </c>
      <c r="M6" s="29" t="s">
        <v>275</v>
      </c>
      <c r="N6" s="29" t="s">
        <v>276</v>
      </c>
      <c r="O6" s="29">
        <v>4950</v>
      </c>
      <c r="P6" s="29">
        <f>O6*E6</f>
        <v>4950</v>
      </c>
      <c r="Q6" s="6" t="s">
        <v>814</v>
      </c>
      <c r="R6" s="6" t="s">
        <v>815</v>
      </c>
      <c r="S6" s="6" t="s">
        <v>816</v>
      </c>
      <c r="T6" s="6" t="s">
        <v>817</v>
      </c>
    </row>
    <row r="7" spans="1:21" s="29" customFormat="1" ht="30" customHeight="1">
      <c r="A7" s="29" t="s">
        <v>252</v>
      </c>
      <c r="B7" s="29" t="s">
        <v>277</v>
      </c>
      <c r="C7" s="29" t="s">
        <v>22</v>
      </c>
      <c r="D7" s="29" t="s">
        <v>248</v>
      </c>
      <c r="E7" s="29">
        <v>1</v>
      </c>
      <c r="F7" s="29">
        <v>5000</v>
      </c>
      <c r="G7" s="29">
        <f t="shared" si="0"/>
        <v>5000</v>
      </c>
      <c r="H7" s="30" t="s">
        <v>278</v>
      </c>
      <c r="I7" s="29" t="s">
        <v>279</v>
      </c>
      <c r="J7" s="29" t="s">
        <v>280</v>
      </c>
      <c r="K7" s="29">
        <v>85220176</v>
      </c>
      <c r="L7" s="30" t="s">
        <v>281</v>
      </c>
      <c r="N7" s="29" t="s">
        <v>282</v>
      </c>
      <c r="O7" s="29">
        <v>4470</v>
      </c>
      <c r="P7" s="29">
        <f>O7*E7</f>
        <v>4470</v>
      </c>
      <c r="Q7" s="6" t="s">
        <v>818</v>
      </c>
      <c r="R7" s="6" t="s">
        <v>819</v>
      </c>
      <c r="S7" s="6" t="s">
        <v>820</v>
      </c>
      <c r="T7" s="6" t="s">
        <v>821</v>
      </c>
    </row>
    <row r="8" spans="1:21" s="29" customFormat="1" ht="30" customHeight="1">
      <c r="A8" s="29" t="s">
        <v>252</v>
      </c>
      <c r="B8" s="29" t="s">
        <v>283</v>
      </c>
      <c r="C8" s="29" t="s">
        <v>22</v>
      </c>
      <c r="D8" s="29" t="s">
        <v>248</v>
      </c>
      <c r="E8" s="29">
        <v>3</v>
      </c>
      <c r="F8" s="29">
        <v>5000</v>
      </c>
      <c r="G8" s="29">
        <f t="shared" si="0"/>
        <v>15000</v>
      </c>
      <c r="H8" s="30" t="s">
        <v>284</v>
      </c>
      <c r="I8" s="29" t="s">
        <v>285</v>
      </c>
      <c r="J8" s="29" t="s">
        <v>286</v>
      </c>
      <c r="K8" s="29">
        <v>85226051</v>
      </c>
      <c r="L8" s="30" t="s">
        <v>287</v>
      </c>
      <c r="M8" s="29" t="s">
        <v>288</v>
      </c>
      <c r="N8" s="29" t="s">
        <v>286</v>
      </c>
      <c r="O8" s="29">
        <v>4470</v>
      </c>
      <c r="P8" s="29">
        <f>O8*E8</f>
        <v>13410</v>
      </c>
      <c r="Q8" s="6" t="s">
        <v>822</v>
      </c>
      <c r="R8" s="6" t="s">
        <v>823</v>
      </c>
      <c r="S8" s="6" t="s">
        <v>824</v>
      </c>
      <c r="T8" s="6" t="s">
        <v>825</v>
      </c>
    </row>
    <row r="9" spans="1:21" s="29" customFormat="1" ht="30" customHeight="1">
      <c r="A9" s="29" t="s">
        <v>252</v>
      </c>
      <c r="B9" s="29" t="s">
        <v>289</v>
      </c>
      <c r="C9" s="29" t="s">
        <v>22</v>
      </c>
      <c r="D9" s="29" t="s">
        <v>245</v>
      </c>
      <c r="E9" s="29">
        <v>4</v>
      </c>
      <c r="F9" s="29">
        <v>8000</v>
      </c>
      <c r="G9" s="29">
        <f t="shared" si="0"/>
        <v>32000</v>
      </c>
      <c r="H9" s="21" t="s">
        <v>290</v>
      </c>
      <c r="I9" s="6" t="s">
        <v>826</v>
      </c>
      <c r="J9" s="29" t="s">
        <v>291</v>
      </c>
      <c r="K9" s="29">
        <v>85224420</v>
      </c>
      <c r="L9" s="30" t="s">
        <v>292</v>
      </c>
      <c r="M9" s="29" t="s">
        <v>293</v>
      </c>
      <c r="N9" s="29" t="s">
        <v>291</v>
      </c>
      <c r="O9" s="6">
        <v>6800</v>
      </c>
      <c r="P9" s="6">
        <f>O9*E9</f>
        <v>27200</v>
      </c>
      <c r="Q9" s="6" t="s">
        <v>827</v>
      </c>
      <c r="R9" s="6" t="s">
        <v>828</v>
      </c>
      <c r="S9" s="6" t="s">
        <v>829</v>
      </c>
      <c r="T9" s="6" t="s">
        <v>830</v>
      </c>
      <c r="U9" s="28" t="s">
        <v>831</v>
      </c>
    </row>
    <row r="10" spans="1:21" s="29" customFormat="1" ht="30" customHeight="1">
      <c r="A10" s="29" t="s">
        <v>252</v>
      </c>
      <c r="B10" s="29" t="s">
        <v>289</v>
      </c>
      <c r="C10" s="29" t="s">
        <v>22</v>
      </c>
      <c r="D10" s="29" t="s">
        <v>242</v>
      </c>
      <c r="E10" s="29">
        <v>2</v>
      </c>
      <c r="F10" s="29">
        <v>5000</v>
      </c>
      <c r="G10" s="29">
        <f t="shared" si="0"/>
        <v>10000</v>
      </c>
      <c r="H10" s="21" t="s">
        <v>290</v>
      </c>
      <c r="I10" s="29" t="s">
        <v>294</v>
      </c>
      <c r="J10" s="29" t="s">
        <v>291</v>
      </c>
      <c r="K10" s="29">
        <v>85224420</v>
      </c>
      <c r="L10" s="30" t="s">
        <v>292</v>
      </c>
      <c r="M10" s="29" t="s">
        <v>293</v>
      </c>
      <c r="N10" s="29" t="s">
        <v>291</v>
      </c>
      <c r="O10" s="29">
        <v>4950</v>
      </c>
      <c r="P10" s="29">
        <f>O10*E10</f>
        <v>9900</v>
      </c>
      <c r="Q10" s="6" t="s">
        <v>832</v>
      </c>
      <c r="R10" s="6" t="s">
        <v>833</v>
      </c>
      <c r="S10" s="6" t="s">
        <v>834</v>
      </c>
      <c r="T10" s="6" t="s">
        <v>835</v>
      </c>
    </row>
    <row r="11" spans="1:21" s="29" customFormat="1" ht="30" customHeight="1">
      <c r="A11" s="29" t="s">
        <v>252</v>
      </c>
      <c r="B11" s="29" t="s">
        <v>289</v>
      </c>
      <c r="C11" s="29" t="s">
        <v>22</v>
      </c>
      <c r="D11" s="29" t="s">
        <v>248</v>
      </c>
      <c r="E11" s="29">
        <v>3</v>
      </c>
      <c r="F11" s="29">
        <v>5000</v>
      </c>
      <c r="G11" s="29">
        <f t="shared" si="0"/>
        <v>15000</v>
      </c>
      <c r="H11" s="30" t="s">
        <v>290</v>
      </c>
      <c r="I11" s="29" t="s">
        <v>294</v>
      </c>
      <c r="J11" s="29" t="s">
        <v>291</v>
      </c>
      <c r="K11" s="29">
        <v>85224420</v>
      </c>
      <c r="L11" s="30" t="s">
        <v>292</v>
      </c>
      <c r="M11" s="29" t="s">
        <v>293</v>
      </c>
      <c r="N11" s="29" t="s">
        <v>291</v>
      </c>
      <c r="O11" s="29">
        <v>4470</v>
      </c>
      <c r="P11" s="29">
        <f>O11*E11</f>
        <v>13410</v>
      </c>
      <c r="Q11" s="6" t="s">
        <v>836</v>
      </c>
      <c r="R11" s="6" t="s">
        <v>837</v>
      </c>
      <c r="S11" s="6" t="s">
        <v>838</v>
      </c>
      <c r="T11" s="6" t="s">
        <v>839</v>
      </c>
    </row>
    <row r="12" spans="1:21" s="29" customFormat="1" ht="30" customHeight="1">
      <c r="A12" s="29" t="s">
        <v>252</v>
      </c>
      <c r="B12" s="28" t="s">
        <v>295</v>
      </c>
      <c r="C12" s="29" t="s">
        <v>22</v>
      </c>
      <c r="D12" s="29" t="s">
        <v>248</v>
      </c>
      <c r="E12" s="29">
        <v>1</v>
      </c>
      <c r="F12" s="29">
        <v>5000</v>
      </c>
      <c r="G12" s="29">
        <f t="shared" si="0"/>
        <v>5000</v>
      </c>
      <c r="H12" s="30" t="s">
        <v>296</v>
      </c>
      <c r="I12" s="29" t="s">
        <v>297</v>
      </c>
      <c r="J12" s="29" t="s">
        <v>298</v>
      </c>
      <c r="K12" s="29">
        <v>85221436</v>
      </c>
      <c r="L12" s="30" t="s">
        <v>299</v>
      </c>
      <c r="M12" s="29" t="s">
        <v>300</v>
      </c>
      <c r="N12" s="29" t="s">
        <v>298</v>
      </c>
      <c r="O12" s="29">
        <v>4470</v>
      </c>
      <c r="P12" s="29">
        <f>O12*E12</f>
        <v>4470</v>
      </c>
      <c r="Q12" s="6" t="s">
        <v>840</v>
      </c>
      <c r="R12" s="6" t="s">
        <v>841</v>
      </c>
      <c r="S12" s="6" t="s">
        <v>842</v>
      </c>
      <c r="T12" s="6" t="s">
        <v>843</v>
      </c>
    </row>
    <row r="13" spans="1:21" s="29" customFormat="1" ht="30" customHeight="1">
      <c r="A13" s="29" t="s">
        <v>252</v>
      </c>
      <c r="B13" s="29" t="s">
        <v>301</v>
      </c>
      <c r="C13" s="29" t="s">
        <v>22</v>
      </c>
      <c r="D13" s="29" t="s">
        <v>248</v>
      </c>
      <c r="E13" s="29">
        <v>12</v>
      </c>
      <c r="F13" s="29">
        <v>5000</v>
      </c>
      <c r="G13" s="29">
        <f t="shared" si="0"/>
        <v>60000</v>
      </c>
      <c r="H13" s="30" t="s">
        <v>302</v>
      </c>
      <c r="I13" s="29" t="s">
        <v>303</v>
      </c>
      <c r="J13" s="29" t="s">
        <v>304</v>
      </c>
      <c r="K13" s="29">
        <v>85220055</v>
      </c>
      <c r="L13" s="30" t="s">
        <v>305</v>
      </c>
      <c r="M13" s="29" t="s">
        <v>306</v>
      </c>
      <c r="N13" s="29" t="s">
        <v>304</v>
      </c>
      <c r="O13" s="29">
        <v>4470</v>
      </c>
      <c r="P13" s="29">
        <f>O13*E13</f>
        <v>53640</v>
      </c>
      <c r="Q13" s="6" t="s">
        <v>818</v>
      </c>
      <c r="R13" s="6" t="s">
        <v>819</v>
      </c>
      <c r="S13" s="6" t="s">
        <v>820</v>
      </c>
      <c r="T13" s="6" t="s">
        <v>821</v>
      </c>
    </row>
    <row r="14" spans="1:21" s="29" customFormat="1" ht="30" customHeight="1">
      <c r="A14" s="29" t="s">
        <v>252</v>
      </c>
      <c r="B14" s="29" t="s">
        <v>307</v>
      </c>
      <c r="C14" s="29" t="s">
        <v>22</v>
      </c>
      <c r="D14" s="29" t="s">
        <v>308</v>
      </c>
      <c r="E14" s="29">
        <v>5</v>
      </c>
      <c r="F14" s="29">
        <v>4000</v>
      </c>
      <c r="G14" s="29">
        <f t="shared" si="0"/>
        <v>20000</v>
      </c>
      <c r="H14" s="30" t="s">
        <v>309</v>
      </c>
      <c r="I14" s="29" t="s">
        <v>310</v>
      </c>
      <c r="J14" s="29" t="s">
        <v>311</v>
      </c>
      <c r="K14" s="29">
        <v>85220178</v>
      </c>
      <c r="L14" s="30" t="s">
        <v>312</v>
      </c>
      <c r="M14" s="29" t="s">
        <v>313</v>
      </c>
      <c r="N14" s="29" t="s">
        <v>314</v>
      </c>
      <c r="O14" s="29">
        <v>3999</v>
      </c>
      <c r="P14" s="29">
        <f>O14*E14</f>
        <v>19995</v>
      </c>
      <c r="Q14" s="6" t="s">
        <v>844</v>
      </c>
      <c r="R14" s="6" t="s">
        <v>845</v>
      </c>
      <c r="S14" s="6" t="s">
        <v>846</v>
      </c>
      <c r="T14" s="6" t="s">
        <v>847</v>
      </c>
      <c r="U14" s="29">
        <v>4006406777</v>
      </c>
    </row>
    <row r="15" spans="1:21" s="29" customFormat="1" ht="30" customHeight="1">
      <c r="A15" s="29" t="s">
        <v>252</v>
      </c>
      <c r="B15" s="29" t="s">
        <v>307</v>
      </c>
      <c r="C15" s="29" t="s">
        <v>22</v>
      </c>
      <c r="D15" s="29" t="s">
        <v>248</v>
      </c>
      <c r="E15" s="29">
        <v>2</v>
      </c>
      <c r="F15" s="29">
        <v>5000</v>
      </c>
      <c r="G15" s="29">
        <f t="shared" si="0"/>
        <v>10000</v>
      </c>
      <c r="H15" s="30" t="s">
        <v>309</v>
      </c>
      <c r="I15" s="29" t="s">
        <v>310</v>
      </c>
      <c r="J15" s="29" t="s">
        <v>315</v>
      </c>
      <c r="K15" s="29">
        <v>85220405</v>
      </c>
      <c r="L15" s="30" t="s">
        <v>316</v>
      </c>
      <c r="M15" s="29" t="s">
        <v>313</v>
      </c>
      <c r="N15" s="29" t="s">
        <v>314</v>
      </c>
      <c r="O15" s="29">
        <v>4470</v>
      </c>
      <c r="P15" s="29">
        <f>O15*E15</f>
        <v>8940</v>
      </c>
      <c r="Q15" s="6" t="s">
        <v>848</v>
      </c>
      <c r="R15" s="6" t="s">
        <v>849</v>
      </c>
      <c r="S15" s="6" t="s">
        <v>850</v>
      </c>
      <c r="T15" s="6" t="s">
        <v>851</v>
      </c>
    </row>
    <row r="16" spans="1:21" s="29" customFormat="1" ht="30" customHeight="1">
      <c r="A16" s="29" t="s">
        <v>252</v>
      </c>
      <c r="B16" s="29" t="s">
        <v>307</v>
      </c>
      <c r="C16" s="29" t="s">
        <v>22</v>
      </c>
      <c r="D16" s="29" t="s">
        <v>308</v>
      </c>
      <c r="E16" s="29">
        <v>1</v>
      </c>
      <c r="F16" s="29">
        <v>4000</v>
      </c>
      <c r="G16" s="29">
        <f t="shared" si="0"/>
        <v>4000</v>
      </c>
      <c r="H16" s="30" t="s">
        <v>309</v>
      </c>
      <c r="I16" s="29" t="s">
        <v>310</v>
      </c>
      <c r="J16" s="29" t="s">
        <v>315</v>
      </c>
      <c r="K16" s="29">
        <v>85220405</v>
      </c>
      <c r="L16" s="30" t="s">
        <v>316</v>
      </c>
      <c r="M16" s="29" t="s">
        <v>313</v>
      </c>
      <c r="N16" s="29" t="s">
        <v>314</v>
      </c>
      <c r="O16" s="29">
        <v>3999</v>
      </c>
      <c r="P16" s="29">
        <f>O16*E16</f>
        <v>3999</v>
      </c>
      <c r="Q16" s="6" t="s">
        <v>844</v>
      </c>
      <c r="R16" s="6" t="s">
        <v>845</v>
      </c>
      <c r="S16" s="6" t="s">
        <v>846</v>
      </c>
      <c r="T16" s="6" t="s">
        <v>847</v>
      </c>
      <c r="U16" s="29">
        <v>4006406777</v>
      </c>
    </row>
    <row r="17" spans="1:21" s="29" customFormat="1" ht="30" customHeight="1">
      <c r="A17" s="29" t="s">
        <v>252</v>
      </c>
      <c r="B17" s="29" t="s">
        <v>317</v>
      </c>
      <c r="C17" s="29" t="s">
        <v>22</v>
      </c>
      <c r="D17" s="29" t="s">
        <v>245</v>
      </c>
      <c r="E17" s="29">
        <v>1</v>
      </c>
      <c r="F17" s="29">
        <v>8000</v>
      </c>
      <c r="G17" s="29">
        <f t="shared" si="0"/>
        <v>8000</v>
      </c>
      <c r="H17" s="30" t="s">
        <v>318</v>
      </c>
      <c r="I17" s="29" t="s">
        <v>319</v>
      </c>
      <c r="J17" s="29" t="s">
        <v>320</v>
      </c>
      <c r="K17" s="29">
        <v>85220860</v>
      </c>
      <c r="L17" s="30" t="s">
        <v>321</v>
      </c>
      <c r="M17" s="29" t="s">
        <v>288</v>
      </c>
      <c r="N17" s="29" t="s">
        <v>320</v>
      </c>
      <c r="O17" s="6">
        <v>6800</v>
      </c>
      <c r="P17" s="6">
        <f>O17*E17</f>
        <v>6800</v>
      </c>
      <c r="Q17" s="6" t="s">
        <v>852</v>
      </c>
      <c r="R17" s="6" t="s">
        <v>853</v>
      </c>
      <c r="S17" s="6" t="s">
        <v>854</v>
      </c>
      <c r="T17" s="6" t="s">
        <v>855</v>
      </c>
      <c r="U17" s="28" t="s">
        <v>856</v>
      </c>
    </row>
    <row r="18" spans="1:21" s="29" customFormat="1" ht="30" customHeight="1">
      <c r="A18" s="29" t="s">
        <v>252</v>
      </c>
      <c r="B18" s="29" t="s">
        <v>322</v>
      </c>
      <c r="C18" s="29" t="s">
        <v>22</v>
      </c>
      <c r="D18" s="29" t="s">
        <v>248</v>
      </c>
      <c r="E18" s="29">
        <v>1</v>
      </c>
      <c r="F18" s="29">
        <v>5000</v>
      </c>
      <c r="G18" s="29">
        <f t="shared" si="0"/>
        <v>5000</v>
      </c>
      <c r="H18" s="30" t="s">
        <v>323</v>
      </c>
      <c r="I18" s="29" t="s">
        <v>324</v>
      </c>
      <c r="J18" s="29" t="s">
        <v>325</v>
      </c>
      <c r="K18" s="29">
        <v>85226413</v>
      </c>
      <c r="L18" s="30" t="s">
        <v>326</v>
      </c>
      <c r="M18" s="29" t="s">
        <v>327</v>
      </c>
      <c r="N18" s="29" t="s">
        <v>325</v>
      </c>
      <c r="O18" s="29">
        <v>4470</v>
      </c>
      <c r="P18" s="29">
        <f>O18*E18</f>
        <v>4470</v>
      </c>
      <c r="Q18" s="6" t="s">
        <v>857</v>
      </c>
      <c r="R18" s="6" t="s">
        <v>858</v>
      </c>
      <c r="S18" s="6" t="s">
        <v>859</v>
      </c>
      <c r="T18" s="6" t="s">
        <v>860</v>
      </c>
    </row>
    <row r="19" spans="1:21" s="29" customFormat="1" ht="30" customHeight="1">
      <c r="A19" s="29" t="s">
        <v>252</v>
      </c>
      <c r="B19" s="29" t="s">
        <v>328</v>
      </c>
      <c r="C19" s="29" t="s">
        <v>22</v>
      </c>
      <c r="D19" s="29" t="s">
        <v>248</v>
      </c>
      <c r="E19" s="29">
        <v>6</v>
      </c>
      <c r="F19" s="29">
        <v>5000</v>
      </c>
      <c r="G19" s="29">
        <f t="shared" si="0"/>
        <v>30000</v>
      </c>
      <c r="H19" s="30" t="s">
        <v>329</v>
      </c>
      <c r="I19" s="29" t="s">
        <v>330</v>
      </c>
      <c r="J19" s="29" t="s">
        <v>331</v>
      </c>
      <c r="K19" s="29">
        <v>15812726560</v>
      </c>
      <c r="L19" s="29">
        <v>15812726560</v>
      </c>
      <c r="M19" s="29" t="s">
        <v>332</v>
      </c>
      <c r="N19" s="29" t="s">
        <v>331</v>
      </c>
      <c r="O19" s="29">
        <v>4470</v>
      </c>
      <c r="P19" s="29">
        <f>O19*E19</f>
        <v>26820</v>
      </c>
      <c r="Q19" s="6" t="s">
        <v>861</v>
      </c>
      <c r="R19" s="6" t="s">
        <v>862</v>
      </c>
      <c r="S19" s="6" t="s">
        <v>863</v>
      </c>
      <c r="T19" s="6" t="s">
        <v>864</v>
      </c>
    </row>
    <row r="20" spans="1:21" s="29" customFormat="1" ht="30" customHeight="1">
      <c r="A20" s="29" t="s">
        <v>252</v>
      </c>
      <c r="B20" s="29" t="s">
        <v>333</v>
      </c>
      <c r="C20" s="29" t="s">
        <v>22</v>
      </c>
      <c r="D20" s="29" t="s">
        <v>248</v>
      </c>
      <c r="E20" s="29">
        <v>24</v>
      </c>
      <c r="F20" s="29">
        <v>5000</v>
      </c>
      <c r="G20" s="29">
        <f t="shared" si="0"/>
        <v>120000</v>
      </c>
      <c r="H20" s="30" t="s">
        <v>329</v>
      </c>
      <c r="I20" s="29" t="s">
        <v>334</v>
      </c>
      <c r="J20" s="29" t="s">
        <v>335</v>
      </c>
      <c r="K20" s="29" t="s">
        <v>336</v>
      </c>
      <c r="L20" s="30" t="s">
        <v>337</v>
      </c>
      <c r="M20" s="29" t="s">
        <v>332</v>
      </c>
      <c r="N20" s="29" t="s">
        <v>335</v>
      </c>
      <c r="O20" s="29">
        <v>4470</v>
      </c>
      <c r="P20" s="29">
        <f>O20*E20</f>
        <v>107280</v>
      </c>
      <c r="Q20" s="6" t="s">
        <v>865</v>
      </c>
      <c r="R20" s="6" t="s">
        <v>866</v>
      </c>
      <c r="S20" s="6" t="s">
        <v>867</v>
      </c>
      <c r="T20" s="6" t="s">
        <v>868</v>
      </c>
    </row>
    <row r="21" spans="1:21" s="29" customFormat="1" ht="30" customHeight="1">
      <c r="A21" s="29" t="s">
        <v>252</v>
      </c>
      <c r="B21" s="29" t="s">
        <v>338</v>
      </c>
      <c r="C21" s="29" t="s">
        <v>22</v>
      </c>
      <c r="D21" s="29" t="s">
        <v>245</v>
      </c>
      <c r="E21" s="29">
        <v>2</v>
      </c>
      <c r="F21" s="29">
        <v>8000</v>
      </c>
      <c r="G21" s="29">
        <f t="shared" si="0"/>
        <v>16000</v>
      </c>
      <c r="H21" s="30" t="s">
        <v>339</v>
      </c>
      <c r="I21" s="29" t="s">
        <v>340</v>
      </c>
      <c r="J21" s="29" t="s">
        <v>341</v>
      </c>
      <c r="K21" s="29">
        <v>85220272</v>
      </c>
      <c r="L21" s="30" t="s">
        <v>342</v>
      </c>
      <c r="M21" s="29" t="s">
        <v>343</v>
      </c>
      <c r="N21" s="29" t="s">
        <v>341</v>
      </c>
      <c r="O21" s="6">
        <v>6800</v>
      </c>
      <c r="P21" s="6">
        <f>O21*E21</f>
        <v>13600</v>
      </c>
      <c r="Q21" s="6" t="s">
        <v>869</v>
      </c>
      <c r="R21" s="6" t="s">
        <v>870</v>
      </c>
      <c r="S21" s="6" t="s">
        <v>871</v>
      </c>
      <c r="T21" s="6" t="s">
        <v>872</v>
      </c>
      <c r="U21" s="28" t="s">
        <v>873</v>
      </c>
    </row>
    <row r="22" spans="1:21" s="29" customFormat="1" ht="30" customHeight="1">
      <c r="A22" s="29" t="s">
        <v>252</v>
      </c>
      <c r="B22" s="29" t="s">
        <v>338</v>
      </c>
      <c r="C22" s="29" t="s">
        <v>22</v>
      </c>
      <c r="D22" s="29" t="s">
        <v>248</v>
      </c>
      <c r="E22" s="29">
        <v>6</v>
      </c>
      <c r="F22" s="29">
        <v>5000</v>
      </c>
      <c r="G22" s="29">
        <f t="shared" si="0"/>
        <v>30000</v>
      </c>
      <c r="H22" s="30" t="s">
        <v>339</v>
      </c>
      <c r="I22" s="29" t="s">
        <v>340</v>
      </c>
      <c r="J22" s="29" t="s">
        <v>341</v>
      </c>
      <c r="K22" s="29">
        <v>85220272</v>
      </c>
      <c r="L22" s="30" t="s">
        <v>342</v>
      </c>
      <c r="M22" s="29" t="s">
        <v>343</v>
      </c>
      <c r="N22" s="29" t="s">
        <v>341</v>
      </c>
      <c r="O22" s="29">
        <v>4470</v>
      </c>
      <c r="P22" s="29">
        <f>O22*E22</f>
        <v>26820</v>
      </c>
      <c r="Q22" s="6" t="s">
        <v>874</v>
      </c>
      <c r="R22" s="6" t="s">
        <v>875</v>
      </c>
      <c r="S22" s="6" t="s">
        <v>876</v>
      </c>
      <c r="T22" s="6" t="s">
        <v>877</v>
      </c>
    </row>
    <row r="23" spans="1:21" s="29" customFormat="1" ht="30" customHeight="1">
      <c r="A23" s="29" t="s">
        <v>252</v>
      </c>
      <c r="B23" s="29" t="s">
        <v>344</v>
      </c>
      <c r="C23" s="29" t="s">
        <v>22</v>
      </c>
      <c r="D23" s="29" t="s">
        <v>260</v>
      </c>
      <c r="E23" s="29">
        <v>6</v>
      </c>
      <c r="F23" s="29">
        <v>4500</v>
      </c>
      <c r="G23" s="29">
        <f t="shared" si="0"/>
        <v>27000</v>
      </c>
      <c r="H23" s="21" t="s">
        <v>345</v>
      </c>
      <c r="I23" s="6" t="s">
        <v>878</v>
      </c>
      <c r="J23" s="6" t="s">
        <v>879</v>
      </c>
      <c r="K23" s="29">
        <v>85220256</v>
      </c>
      <c r="L23" s="30" t="s">
        <v>346</v>
      </c>
      <c r="M23" s="29" t="s">
        <v>347</v>
      </c>
      <c r="N23" s="29" t="s">
        <v>348</v>
      </c>
      <c r="O23" s="29">
        <v>4455</v>
      </c>
      <c r="P23" s="29">
        <f>O23*E23</f>
        <v>26730</v>
      </c>
      <c r="Q23" s="6" t="s">
        <v>880</v>
      </c>
      <c r="R23" s="6" t="s">
        <v>881</v>
      </c>
      <c r="S23" s="6" t="s">
        <v>882</v>
      </c>
      <c r="T23" s="6" t="s">
        <v>883</v>
      </c>
      <c r="U23" s="28" t="s">
        <v>884</v>
      </c>
    </row>
    <row r="24" spans="1:21" s="29" customFormat="1" ht="30" customHeight="1">
      <c r="A24" s="29" t="s">
        <v>252</v>
      </c>
      <c r="B24" s="29" t="s">
        <v>349</v>
      </c>
      <c r="C24" s="29" t="s">
        <v>22</v>
      </c>
      <c r="D24" s="29" t="s">
        <v>248</v>
      </c>
      <c r="E24" s="29">
        <v>5</v>
      </c>
      <c r="F24" s="29">
        <v>5000</v>
      </c>
      <c r="G24" s="29">
        <f t="shared" si="0"/>
        <v>25000</v>
      </c>
      <c r="H24" s="30" t="s">
        <v>350</v>
      </c>
      <c r="I24" s="6" t="s">
        <v>885</v>
      </c>
      <c r="J24" s="29" t="s">
        <v>351</v>
      </c>
      <c r="K24" s="29">
        <v>85220223</v>
      </c>
      <c r="L24" s="30" t="s">
        <v>352</v>
      </c>
      <c r="M24" s="29" t="s">
        <v>353</v>
      </c>
      <c r="N24" s="29" t="s">
        <v>351</v>
      </c>
      <c r="O24" s="29">
        <v>4470</v>
      </c>
      <c r="P24" s="29">
        <f>O24*E24</f>
        <v>22350</v>
      </c>
      <c r="Q24" s="6" t="s">
        <v>886</v>
      </c>
      <c r="R24" s="6" t="s">
        <v>887</v>
      </c>
      <c r="S24" s="6" t="s">
        <v>888</v>
      </c>
      <c r="T24" s="6" t="s">
        <v>889</v>
      </c>
    </row>
    <row r="25" spans="1:21" s="29" customFormat="1" ht="30" customHeight="1">
      <c r="A25" s="29" t="s">
        <v>252</v>
      </c>
      <c r="B25" s="29" t="s">
        <v>354</v>
      </c>
      <c r="C25" s="29" t="s">
        <v>22</v>
      </c>
      <c r="D25" s="29" t="s">
        <v>248</v>
      </c>
      <c r="E25" s="29">
        <v>4</v>
      </c>
      <c r="F25" s="29">
        <v>5000</v>
      </c>
      <c r="G25" s="29">
        <f t="shared" si="0"/>
        <v>20000</v>
      </c>
      <c r="H25" s="30" t="s">
        <v>355</v>
      </c>
      <c r="I25" s="29" t="s">
        <v>356</v>
      </c>
      <c r="J25" s="29" t="s">
        <v>357</v>
      </c>
      <c r="K25" s="29">
        <v>85221769</v>
      </c>
      <c r="L25" s="30" t="s">
        <v>358</v>
      </c>
      <c r="M25" s="29" t="s">
        <v>359</v>
      </c>
      <c r="N25" s="29" t="s">
        <v>357</v>
      </c>
      <c r="O25" s="29">
        <v>4470</v>
      </c>
      <c r="P25" s="29">
        <f>O25*E25</f>
        <v>17880</v>
      </c>
      <c r="Q25" s="6" t="s">
        <v>890</v>
      </c>
      <c r="R25" s="6" t="s">
        <v>891</v>
      </c>
      <c r="S25" s="6" t="s">
        <v>892</v>
      </c>
      <c r="T25" s="6" t="s">
        <v>893</v>
      </c>
    </row>
    <row r="26" spans="1:21" s="29" customFormat="1" ht="30" customHeight="1">
      <c r="A26" s="29" t="s">
        <v>252</v>
      </c>
      <c r="B26" s="29" t="s">
        <v>360</v>
      </c>
      <c r="C26" s="29" t="s">
        <v>22</v>
      </c>
      <c r="D26" s="29" t="s">
        <v>248</v>
      </c>
      <c r="E26" s="29">
        <v>5</v>
      </c>
      <c r="F26" s="29">
        <v>5000</v>
      </c>
      <c r="G26" s="29">
        <f t="shared" si="0"/>
        <v>25000</v>
      </c>
      <c r="H26" s="30" t="s">
        <v>355</v>
      </c>
      <c r="I26" s="29" t="s">
        <v>361</v>
      </c>
      <c r="J26" s="29" t="s">
        <v>362</v>
      </c>
      <c r="K26" s="29">
        <v>85221646</v>
      </c>
      <c r="L26" s="30" t="s">
        <v>363</v>
      </c>
      <c r="M26" s="29" t="s">
        <v>359</v>
      </c>
      <c r="N26" s="29" t="s">
        <v>362</v>
      </c>
      <c r="O26" s="29">
        <v>4470</v>
      </c>
      <c r="P26" s="29">
        <f>O26*E26</f>
        <v>22350</v>
      </c>
      <c r="Q26" s="6" t="s">
        <v>894</v>
      </c>
      <c r="R26" s="6" t="s">
        <v>895</v>
      </c>
      <c r="S26" s="6" t="s">
        <v>896</v>
      </c>
      <c r="T26" s="6" t="s">
        <v>897</v>
      </c>
    </row>
    <row r="27" spans="1:21" s="29" customFormat="1" ht="30" customHeight="1">
      <c r="A27" s="29" t="s">
        <v>252</v>
      </c>
      <c r="B27" s="29" t="s">
        <v>364</v>
      </c>
      <c r="C27" s="29" t="s">
        <v>22</v>
      </c>
      <c r="D27" s="29" t="s">
        <v>248</v>
      </c>
      <c r="E27" s="29">
        <v>1</v>
      </c>
      <c r="F27" s="29">
        <v>5000</v>
      </c>
      <c r="G27" s="29">
        <f t="shared" si="0"/>
        <v>5000</v>
      </c>
      <c r="H27" s="30" t="s">
        <v>365</v>
      </c>
      <c r="I27" s="29" t="s">
        <v>366</v>
      </c>
      <c r="J27" s="29" t="s">
        <v>367</v>
      </c>
      <c r="K27" s="29">
        <v>85220209</v>
      </c>
      <c r="L27" s="30" t="s">
        <v>368</v>
      </c>
      <c r="M27" s="29" t="s">
        <v>369</v>
      </c>
      <c r="N27" s="29" t="s">
        <v>367</v>
      </c>
      <c r="O27" s="29">
        <v>4470</v>
      </c>
      <c r="P27" s="29">
        <f>O27*E27</f>
        <v>4470</v>
      </c>
      <c r="Q27" s="6" t="s">
        <v>898</v>
      </c>
      <c r="R27" s="6" t="s">
        <v>899</v>
      </c>
      <c r="S27" s="6" t="s">
        <v>900</v>
      </c>
      <c r="T27" s="6" t="s">
        <v>901</v>
      </c>
    </row>
    <row r="28" spans="1:21" s="29" customFormat="1" ht="30" customHeight="1">
      <c r="A28" s="29" t="s">
        <v>252</v>
      </c>
      <c r="B28" s="29" t="s">
        <v>364</v>
      </c>
      <c r="C28" s="29" t="s">
        <v>22</v>
      </c>
      <c r="D28" s="29" t="s">
        <v>260</v>
      </c>
      <c r="E28" s="29">
        <v>50</v>
      </c>
      <c r="F28" s="29">
        <v>4500</v>
      </c>
      <c r="G28" s="29">
        <f t="shared" si="0"/>
        <v>225000</v>
      </c>
      <c r="H28" s="21" t="s">
        <v>365</v>
      </c>
      <c r="I28" s="6" t="s">
        <v>902</v>
      </c>
      <c r="J28" s="29" t="s">
        <v>367</v>
      </c>
      <c r="K28" s="29">
        <v>85220209</v>
      </c>
      <c r="L28" s="30" t="s">
        <v>368</v>
      </c>
      <c r="M28" s="29" t="s">
        <v>369</v>
      </c>
      <c r="N28" s="29" t="s">
        <v>367</v>
      </c>
      <c r="O28" s="29">
        <v>4455</v>
      </c>
      <c r="P28" s="29">
        <f>O28*E28</f>
        <v>222750</v>
      </c>
      <c r="Q28" s="6" t="s">
        <v>903</v>
      </c>
      <c r="R28" s="6" t="s">
        <v>904</v>
      </c>
      <c r="S28" s="6" t="s">
        <v>905</v>
      </c>
      <c r="T28" s="6" t="s">
        <v>906</v>
      </c>
      <c r="U28" s="28" t="s">
        <v>907</v>
      </c>
    </row>
    <row r="29" spans="1:21" s="29" customFormat="1" ht="30" customHeight="1">
      <c r="A29" s="29" t="s">
        <v>252</v>
      </c>
      <c r="B29" s="29" t="s">
        <v>370</v>
      </c>
      <c r="C29" s="29" t="s">
        <v>22</v>
      </c>
      <c r="D29" s="29" t="s">
        <v>245</v>
      </c>
      <c r="E29" s="29">
        <v>1</v>
      </c>
      <c r="F29" s="29">
        <v>8000</v>
      </c>
      <c r="G29" s="29">
        <f t="shared" si="0"/>
        <v>8000</v>
      </c>
      <c r="H29" s="30" t="s">
        <v>371</v>
      </c>
      <c r="I29" s="29" t="s">
        <v>372</v>
      </c>
      <c r="J29" s="29" t="s">
        <v>373</v>
      </c>
      <c r="K29" s="29">
        <v>85220198</v>
      </c>
      <c r="L29" s="30" t="s">
        <v>374</v>
      </c>
      <c r="M29" s="29" t="s">
        <v>293</v>
      </c>
      <c r="N29" s="29" t="s">
        <v>373</v>
      </c>
      <c r="O29" s="6">
        <v>6800</v>
      </c>
      <c r="P29" s="6">
        <f>O29*E29</f>
        <v>6800</v>
      </c>
      <c r="Q29" s="6" t="s">
        <v>908</v>
      </c>
      <c r="R29" s="6" t="s">
        <v>909</v>
      </c>
      <c r="S29" s="6" t="s">
        <v>910</v>
      </c>
      <c r="T29" s="6" t="s">
        <v>911</v>
      </c>
      <c r="U29" s="28" t="s">
        <v>912</v>
      </c>
    </row>
    <row r="30" spans="1:21" s="29" customFormat="1" ht="30" customHeight="1">
      <c r="A30" s="29" t="s">
        <v>252</v>
      </c>
      <c r="B30" s="29" t="s">
        <v>375</v>
      </c>
      <c r="C30" s="29" t="s">
        <v>22</v>
      </c>
      <c r="D30" s="29" t="s">
        <v>245</v>
      </c>
      <c r="E30" s="29">
        <v>1</v>
      </c>
      <c r="F30" s="29">
        <v>8000</v>
      </c>
      <c r="G30" s="29">
        <f t="shared" si="0"/>
        <v>8000</v>
      </c>
      <c r="H30" s="30" t="s">
        <v>376</v>
      </c>
      <c r="I30" s="29" t="s">
        <v>377</v>
      </c>
      <c r="J30" s="29" t="s">
        <v>373</v>
      </c>
      <c r="K30" s="29">
        <v>85220198</v>
      </c>
      <c r="L30" s="30" t="s">
        <v>374</v>
      </c>
      <c r="M30" s="29" t="s">
        <v>293</v>
      </c>
      <c r="N30" s="29" t="s">
        <v>373</v>
      </c>
      <c r="O30" s="6">
        <v>6800</v>
      </c>
      <c r="P30" s="6">
        <f>O30*E30</f>
        <v>6800</v>
      </c>
      <c r="Q30" s="6" t="s">
        <v>908</v>
      </c>
      <c r="R30" s="6" t="s">
        <v>909</v>
      </c>
      <c r="S30" s="6" t="s">
        <v>910</v>
      </c>
      <c r="T30" s="6" t="s">
        <v>911</v>
      </c>
      <c r="U30" s="28" t="s">
        <v>912</v>
      </c>
    </row>
    <row r="31" spans="1:21" s="29" customFormat="1" ht="30" customHeight="1">
      <c r="A31" s="29" t="s">
        <v>252</v>
      </c>
      <c r="B31" s="6" t="s">
        <v>378</v>
      </c>
      <c r="C31" s="29" t="s">
        <v>22</v>
      </c>
      <c r="D31" s="29" t="s">
        <v>248</v>
      </c>
      <c r="E31" s="29">
        <v>1</v>
      </c>
      <c r="F31" s="29">
        <v>5000</v>
      </c>
      <c r="G31" s="29">
        <f t="shared" si="0"/>
        <v>5000</v>
      </c>
      <c r="H31" s="30" t="s">
        <v>379</v>
      </c>
      <c r="I31" s="29" t="s">
        <v>380</v>
      </c>
      <c r="J31" s="29" t="s">
        <v>381</v>
      </c>
      <c r="K31" s="29">
        <v>8505105</v>
      </c>
      <c r="L31" s="30" t="s">
        <v>382</v>
      </c>
      <c r="M31" s="29" t="s">
        <v>383</v>
      </c>
      <c r="N31" s="29" t="s">
        <v>384</v>
      </c>
      <c r="O31" s="29">
        <v>4470</v>
      </c>
      <c r="P31" s="29">
        <f>O31*E31</f>
        <v>4470</v>
      </c>
      <c r="Q31" s="6" t="s">
        <v>913</v>
      </c>
      <c r="R31" s="6" t="s">
        <v>914</v>
      </c>
      <c r="S31" s="6" t="s">
        <v>915</v>
      </c>
      <c r="T31" s="6" t="s">
        <v>916</v>
      </c>
    </row>
    <row r="32" spans="1:21" s="29" customFormat="1" ht="30" customHeight="1">
      <c r="A32" s="29" t="s">
        <v>252</v>
      </c>
      <c r="B32" s="29" t="s">
        <v>385</v>
      </c>
      <c r="C32" s="29" t="s">
        <v>22</v>
      </c>
      <c r="D32" s="29" t="s">
        <v>248</v>
      </c>
      <c r="E32" s="29">
        <v>152</v>
      </c>
      <c r="F32" s="29">
        <v>5000</v>
      </c>
      <c r="G32" s="29">
        <f t="shared" si="0"/>
        <v>760000</v>
      </c>
      <c r="H32" s="30" t="s">
        <v>386</v>
      </c>
      <c r="I32" s="29" t="s">
        <v>387</v>
      </c>
      <c r="J32" s="29" t="s">
        <v>388</v>
      </c>
      <c r="K32" s="29" t="s">
        <v>389</v>
      </c>
      <c r="L32" s="30" t="s">
        <v>390</v>
      </c>
      <c r="M32" s="29" t="s">
        <v>391</v>
      </c>
      <c r="N32" s="29" t="s">
        <v>388</v>
      </c>
      <c r="O32" s="29">
        <v>4470</v>
      </c>
      <c r="P32" s="29">
        <f>O32*E32</f>
        <v>679440</v>
      </c>
      <c r="Q32" s="6" t="s">
        <v>917</v>
      </c>
      <c r="R32" s="6" t="s">
        <v>918</v>
      </c>
      <c r="S32" s="6" t="s">
        <v>919</v>
      </c>
      <c r="T32" s="6" t="s">
        <v>920</v>
      </c>
      <c r="U32" s="6"/>
    </row>
    <row r="33" spans="1:21" s="29" customFormat="1" ht="30" customHeight="1">
      <c r="A33" s="29" t="s">
        <v>252</v>
      </c>
      <c r="B33" s="29" t="s">
        <v>392</v>
      </c>
      <c r="C33" s="29" t="s">
        <v>22</v>
      </c>
      <c r="D33" s="29" t="s">
        <v>245</v>
      </c>
      <c r="E33" s="29">
        <v>1</v>
      </c>
      <c r="F33" s="29">
        <v>8000</v>
      </c>
      <c r="G33" s="29">
        <f t="shared" si="0"/>
        <v>8000</v>
      </c>
      <c r="H33" s="30" t="s">
        <v>393</v>
      </c>
      <c r="I33" s="29" t="s">
        <v>394</v>
      </c>
      <c r="J33" s="29" t="s">
        <v>395</v>
      </c>
      <c r="K33" s="29">
        <v>85222711</v>
      </c>
      <c r="L33" s="30" t="s">
        <v>396</v>
      </c>
      <c r="M33" s="29" t="s">
        <v>300</v>
      </c>
      <c r="N33" s="29" t="s">
        <v>395</v>
      </c>
      <c r="O33" s="6">
        <v>6800</v>
      </c>
      <c r="P33" s="6">
        <f>O33*E33</f>
        <v>6800</v>
      </c>
      <c r="Q33" s="6" t="s">
        <v>908</v>
      </c>
      <c r="R33" s="6" t="s">
        <v>909</v>
      </c>
      <c r="S33" s="6" t="s">
        <v>910</v>
      </c>
      <c r="T33" s="6" t="s">
        <v>911</v>
      </c>
      <c r="U33" s="28" t="s">
        <v>912</v>
      </c>
    </row>
    <row r="34" spans="1:21" s="29" customFormat="1" ht="30" customHeight="1">
      <c r="A34" s="29" t="s">
        <v>252</v>
      </c>
      <c r="B34" s="29" t="s">
        <v>392</v>
      </c>
      <c r="C34" s="29" t="s">
        <v>22</v>
      </c>
      <c r="D34" s="29" t="s">
        <v>245</v>
      </c>
      <c r="E34" s="29">
        <v>1</v>
      </c>
      <c r="F34" s="29">
        <v>8000</v>
      </c>
      <c r="G34" s="29">
        <f t="shared" si="0"/>
        <v>8000</v>
      </c>
      <c r="H34" s="30" t="s">
        <v>393</v>
      </c>
      <c r="I34" s="29" t="s">
        <v>394</v>
      </c>
      <c r="J34" s="29" t="s">
        <v>395</v>
      </c>
      <c r="K34" s="29">
        <v>85222711</v>
      </c>
      <c r="L34" s="30" t="s">
        <v>396</v>
      </c>
      <c r="M34" s="29" t="s">
        <v>300</v>
      </c>
      <c r="N34" s="29" t="s">
        <v>395</v>
      </c>
      <c r="O34" s="6">
        <v>6800</v>
      </c>
      <c r="P34" s="6">
        <f>O34*E34</f>
        <v>6800</v>
      </c>
      <c r="Q34" s="6" t="s">
        <v>908</v>
      </c>
      <c r="R34" s="6" t="s">
        <v>909</v>
      </c>
      <c r="S34" s="6" t="s">
        <v>910</v>
      </c>
      <c r="T34" s="6" t="s">
        <v>911</v>
      </c>
      <c r="U34" s="28" t="s">
        <v>912</v>
      </c>
    </row>
    <row r="35" spans="1:21" s="29" customFormat="1" ht="30" customHeight="1">
      <c r="A35" s="29" t="s">
        <v>252</v>
      </c>
      <c r="B35" s="29" t="s">
        <v>397</v>
      </c>
      <c r="C35" s="29" t="s">
        <v>22</v>
      </c>
      <c r="D35" s="29" t="s">
        <v>248</v>
      </c>
      <c r="E35" s="29">
        <v>4</v>
      </c>
      <c r="F35" s="29">
        <v>5000</v>
      </c>
      <c r="G35" s="29">
        <f t="shared" si="0"/>
        <v>20000</v>
      </c>
      <c r="H35" s="30" t="s">
        <v>398</v>
      </c>
      <c r="I35" s="29" t="s">
        <v>399</v>
      </c>
      <c r="J35" s="29" t="s">
        <v>400</v>
      </c>
      <c r="K35" s="29">
        <v>85220223</v>
      </c>
      <c r="L35" s="30" t="s">
        <v>401</v>
      </c>
      <c r="M35" s="29" t="s">
        <v>402</v>
      </c>
      <c r="N35" s="29" t="s">
        <v>400</v>
      </c>
      <c r="O35" s="29">
        <v>4470</v>
      </c>
      <c r="P35" s="29">
        <f>O35*E35</f>
        <v>17880</v>
      </c>
      <c r="Q35" s="6" t="s">
        <v>857</v>
      </c>
      <c r="R35" s="6" t="s">
        <v>858</v>
      </c>
      <c r="S35" s="6" t="s">
        <v>859</v>
      </c>
      <c r="T35" s="6" t="s">
        <v>860</v>
      </c>
      <c r="U35" s="6"/>
    </row>
    <row r="36" spans="1:21" s="29" customFormat="1" ht="30" customHeight="1">
      <c r="A36" s="29" t="s">
        <v>252</v>
      </c>
      <c r="B36" s="29" t="s">
        <v>403</v>
      </c>
      <c r="C36" s="29" t="s">
        <v>22</v>
      </c>
      <c r="D36" s="29" t="s">
        <v>248</v>
      </c>
      <c r="E36" s="29">
        <v>2</v>
      </c>
      <c r="F36" s="29">
        <v>5000</v>
      </c>
      <c r="G36" s="29">
        <f t="shared" si="0"/>
        <v>10000</v>
      </c>
      <c r="H36" s="30" t="s">
        <v>404</v>
      </c>
      <c r="I36" s="29" t="s">
        <v>405</v>
      </c>
      <c r="J36" s="29" t="s">
        <v>406</v>
      </c>
      <c r="K36" s="29">
        <v>85220790</v>
      </c>
      <c r="L36" s="21" t="s">
        <v>921</v>
      </c>
      <c r="M36" s="29" t="s">
        <v>407</v>
      </c>
      <c r="N36" s="29" t="s">
        <v>406</v>
      </c>
      <c r="O36" s="29">
        <v>4470</v>
      </c>
      <c r="P36" s="29">
        <f>O36*E36</f>
        <v>8940</v>
      </c>
      <c r="Q36" s="6" t="s">
        <v>922</v>
      </c>
      <c r="R36" s="6" t="s">
        <v>923</v>
      </c>
      <c r="S36" s="6" t="s">
        <v>924</v>
      </c>
      <c r="T36" s="6" t="s">
        <v>925</v>
      </c>
      <c r="U36" s="6"/>
    </row>
    <row r="37" spans="1:21" s="29" customFormat="1" ht="30" customHeight="1">
      <c r="A37" s="29" t="s">
        <v>252</v>
      </c>
      <c r="B37" s="29" t="s">
        <v>408</v>
      </c>
      <c r="C37" s="29" t="s">
        <v>22</v>
      </c>
      <c r="D37" s="29" t="s">
        <v>260</v>
      </c>
      <c r="E37" s="29">
        <v>1</v>
      </c>
      <c r="F37" s="29">
        <v>4500</v>
      </c>
      <c r="G37" s="29">
        <f t="shared" si="0"/>
        <v>4500</v>
      </c>
      <c r="H37" s="30" t="s">
        <v>409</v>
      </c>
      <c r="I37" s="29" t="s">
        <v>410</v>
      </c>
      <c r="J37" s="29" t="s">
        <v>411</v>
      </c>
      <c r="K37" s="29">
        <v>85224621</v>
      </c>
      <c r="L37" s="30" t="s">
        <v>412</v>
      </c>
      <c r="M37" s="29" t="s">
        <v>413</v>
      </c>
      <c r="N37" s="29" t="s">
        <v>411</v>
      </c>
      <c r="O37" s="29">
        <v>4455</v>
      </c>
      <c r="P37" s="29">
        <f>O37*E37</f>
        <v>4455</v>
      </c>
      <c r="Q37" s="6" t="s">
        <v>926</v>
      </c>
      <c r="R37" s="6" t="s">
        <v>927</v>
      </c>
      <c r="S37" s="6" t="s">
        <v>928</v>
      </c>
      <c r="T37" s="6" t="s">
        <v>929</v>
      </c>
      <c r="U37" s="28" t="s">
        <v>930</v>
      </c>
    </row>
    <row r="38" spans="1:21" s="29" customFormat="1" ht="30" customHeight="1">
      <c r="A38" s="29" t="s">
        <v>252</v>
      </c>
      <c r="B38" s="29" t="s">
        <v>414</v>
      </c>
      <c r="C38" s="29" t="s">
        <v>22</v>
      </c>
      <c r="D38" s="29" t="s">
        <v>248</v>
      </c>
      <c r="E38" s="29">
        <v>6</v>
      </c>
      <c r="F38" s="29">
        <v>5000</v>
      </c>
      <c r="G38" s="29">
        <f t="shared" si="0"/>
        <v>30000</v>
      </c>
      <c r="H38" s="30" t="s">
        <v>415</v>
      </c>
      <c r="I38" s="29" t="s">
        <v>416</v>
      </c>
      <c r="J38" s="29" t="s">
        <v>417</v>
      </c>
      <c r="K38" s="29" t="s">
        <v>418</v>
      </c>
      <c r="L38" s="30" t="s">
        <v>419</v>
      </c>
      <c r="M38" s="29" t="s">
        <v>44</v>
      </c>
      <c r="N38" s="29" t="s">
        <v>417</v>
      </c>
      <c r="O38" s="29">
        <v>4470</v>
      </c>
      <c r="P38" s="29">
        <f>O38*E38</f>
        <v>26820</v>
      </c>
      <c r="Q38" s="6" t="s">
        <v>931</v>
      </c>
      <c r="R38" s="6" t="s">
        <v>932</v>
      </c>
      <c r="S38" s="6" t="s">
        <v>933</v>
      </c>
      <c r="T38" s="6" t="s">
        <v>934</v>
      </c>
      <c r="U38" s="6"/>
    </row>
    <row r="39" spans="1:21" s="29" customFormat="1" ht="30" customHeight="1">
      <c r="A39" s="29" t="s">
        <v>252</v>
      </c>
      <c r="B39" s="29" t="s">
        <v>414</v>
      </c>
      <c r="C39" s="29" t="s">
        <v>22</v>
      </c>
      <c r="D39" s="29" t="s">
        <v>245</v>
      </c>
      <c r="E39" s="29">
        <v>1</v>
      </c>
      <c r="F39" s="29">
        <v>8000</v>
      </c>
      <c r="G39" s="29">
        <f t="shared" si="0"/>
        <v>8000</v>
      </c>
      <c r="H39" s="30" t="s">
        <v>421</v>
      </c>
      <c r="I39" s="29" t="s">
        <v>422</v>
      </c>
      <c r="J39" s="29" t="s">
        <v>42</v>
      </c>
      <c r="K39" s="29" t="s">
        <v>418</v>
      </c>
      <c r="L39" s="30" t="s">
        <v>43</v>
      </c>
      <c r="M39" s="29" t="s">
        <v>44</v>
      </c>
      <c r="N39" s="29" t="s">
        <v>417</v>
      </c>
      <c r="O39" s="6">
        <v>6800</v>
      </c>
      <c r="P39" s="6">
        <f>O39*E39</f>
        <v>6800</v>
      </c>
      <c r="Q39" s="6" t="s">
        <v>935</v>
      </c>
      <c r="R39" s="6" t="s">
        <v>936</v>
      </c>
      <c r="S39" s="6" t="s">
        <v>937</v>
      </c>
      <c r="T39" s="6" t="s">
        <v>938</v>
      </c>
      <c r="U39" s="28" t="s">
        <v>939</v>
      </c>
    </row>
    <row r="40" spans="1:21" s="29" customFormat="1" ht="30" customHeight="1">
      <c r="A40" s="29" t="s">
        <v>252</v>
      </c>
      <c r="B40" s="29" t="s">
        <v>414</v>
      </c>
      <c r="C40" s="29" t="s">
        <v>22</v>
      </c>
      <c r="D40" s="29" t="s">
        <v>248</v>
      </c>
      <c r="E40" s="29">
        <v>8</v>
      </c>
      <c r="F40" s="29">
        <v>5000</v>
      </c>
      <c r="G40" s="29">
        <f t="shared" si="0"/>
        <v>40000</v>
      </c>
      <c r="H40" s="30" t="s">
        <v>421</v>
      </c>
      <c r="I40" s="29" t="s">
        <v>422</v>
      </c>
      <c r="J40" s="29" t="s">
        <v>42</v>
      </c>
      <c r="K40" s="29" t="s">
        <v>418</v>
      </c>
      <c r="L40" s="30" t="s">
        <v>43</v>
      </c>
      <c r="M40" s="29" t="s">
        <v>44</v>
      </c>
      <c r="N40" s="29" t="s">
        <v>417</v>
      </c>
      <c r="O40" s="29">
        <v>4470</v>
      </c>
      <c r="P40" s="29">
        <f>O40*E40</f>
        <v>35760</v>
      </c>
      <c r="Q40" s="6" t="s">
        <v>931</v>
      </c>
      <c r="R40" s="6" t="s">
        <v>932</v>
      </c>
      <c r="S40" s="6" t="s">
        <v>933</v>
      </c>
      <c r="T40" s="6" t="s">
        <v>934</v>
      </c>
      <c r="U40" s="6"/>
    </row>
    <row r="41" spans="1:21" s="29" customFormat="1" ht="30" customHeight="1">
      <c r="A41" s="29" t="s">
        <v>252</v>
      </c>
      <c r="B41" s="29" t="s">
        <v>414</v>
      </c>
      <c r="C41" s="29" t="s">
        <v>22</v>
      </c>
      <c r="D41" s="29" t="s">
        <v>245</v>
      </c>
      <c r="E41" s="29">
        <v>1</v>
      </c>
      <c r="F41" s="29">
        <v>8000</v>
      </c>
      <c r="G41" s="29">
        <f t="shared" si="0"/>
        <v>8000</v>
      </c>
      <c r="H41" s="30" t="s">
        <v>423</v>
      </c>
      <c r="I41" s="29" t="s">
        <v>424</v>
      </c>
      <c r="J41" s="29" t="s">
        <v>425</v>
      </c>
      <c r="K41" s="29" t="s">
        <v>418</v>
      </c>
      <c r="L41" s="30" t="s">
        <v>426</v>
      </c>
      <c r="M41" s="29" t="s">
        <v>44</v>
      </c>
      <c r="N41" s="29" t="s">
        <v>417</v>
      </c>
      <c r="O41" s="6">
        <v>6800</v>
      </c>
      <c r="P41" s="6">
        <f>O41*E41</f>
        <v>6800</v>
      </c>
      <c r="Q41" s="6" t="s">
        <v>935</v>
      </c>
      <c r="R41" s="6" t="s">
        <v>936</v>
      </c>
      <c r="S41" s="6" t="s">
        <v>937</v>
      </c>
      <c r="T41" s="6" t="s">
        <v>940</v>
      </c>
      <c r="U41" s="28" t="s">
        <v>939</v>
      </c>
    </row>
    <row r="42" spans="1:21" s="29" customFormat="1" ht="30" customHeight="1">
      <c r="A42" s="29" t="s">
        <v>252</v>
      </c>
      <c r="B42" s="29" t="s">
        <v>414</v>
      </c>
      <c r="C42" s="29" t="s">
        <v>22</v>
      </c>
      <c r="D42" s="29" t="s">
        <v>260</v>
      </c>
      <c r="E42" s="29">
        <v>1</v>
      </c>
      <c r="F42" s="29">
        <v>4500</v>
      </c>
      <c r="G42" s="29">
        <f t="shared" si="0"/>
        <v>4500</v>
      </c>
      <c r="H42" s="30" t="s">
        <v>427</v>
      </c>
      <c r="I42" s="29" t="s">
        <v>428</v>
      </c>
      <c r="J42" s="29" t="s">
        <v>429</v>
      </c>
      <c r="K42" s="29" t="s">
        <v>430</v>
      </c>
      <c r="L42" s="30" t="s">
        <v>431</v>
      </c>
      <c r="M42" s="29" t="s">
        <v>44</v>
      </c>
      <c r="N42" s="29" t="s">
        <v>417</v>
      </c>
      <c r="O42" s="29">
        <v>4455</v>
      </c>
      <c r="P42" s="29">
        <f>O42*E42</f>
        <v>4455</v>
      </c>
      <c r="Q42" s="6" t="s">
        <v>941</v>
      </c>
      <c r="R42" s="6" t="s">
        <v>936</v>
      </c>
      <c r="S42" s="6" t="s">
        <v>937</v>
      </c>
      <c r="T42" s="6" t="s">
        <v>940</v>
      </c>
      <c r="U42" s="28" t="s">
        <v>939</v>
      </c>
    </row>
    <row r="43" spans="1:21" s="29" customFormat="1" ht="30" customHeight="1">
      <c r="A43" s="29" t="s">
        <v>252</v>
      </c>
      <c r="B43" s="29" t="s">
        <v>414</v>
      </c>
      <c r="C43" s="29" t="s">
        <v>22</v>
      </c>
      <c r="D43" s="29" t="s">
        <v>308</v>
      </c>
      <c r="E43" s="29">
        <v>2</v>
      </c>
      <c r="F43" s="29">
        <v>4000</v>
      </c>
      <c r="G43" s="29">
        <f t="shared" si="0"/>
        <v>8000</v>
      </c>
      <c r="H43" s="30" t="s">
        <v>432</v>
      </c>
      <c r="I43" s="29" t="s">
        <v>433</v>
      </c>
      <c r="J43" s="29" t="s">
        <v>420</v>
      </c>
      <c r="K43" s="29">
        <v>13926082600</v>
      </c>
      <c r="L43" s="30" t="s">
        <v>434</v>
      </c>
      <c r="M43" s="29" t="s">
        <v>44</v>
      </c>
      <c r="N43" s="29" t="s">
        <v>417</v>
      </c>
      <c r="O43" s="29">
        <v>3999</v>
      </c>
      <c r="P43" s="29">
        <f>O43*E43</f>
        <v>7998</v>
      </c>
      <c r="Q43" s="6" t="s">
        <v>942</v>
      </c>
      <c r="R43" s="6" t="s">
        <v>943</v>
      </c>
      <c r="S43" s="6" t="s">
        <v>944</v>
      </c>
      <c r="T43" s="6" t="s">
        <v>945</v>
      </c>
      <c r="U43" s="29">
        <v>4006406777</v>
      </c>
    </row>
    <row r="44" spans="1:21" s="29" customFormat="1" ht="30" customHeight="1">
      <c r="A44" s="29" t="s">
        <v>252</v>
      </c>
      <c r="B44" s="29" t="s">
        <v>435</v>
      </c>
      <c r="C44" s="29" t="s">
        <v>22</v>
      </c>
      <c r="D44" s="29" t="s">
        <v>245</v>
      </c>
      <c r="E44" s="29">
        <v>1</v>
      </c>
      <c r="F44" s="29">
        <v>8000</v>
      </c>
      <c r="G44" s="29">
        <f t="shared" si="0"/>
        <v>8000</v>
      </c>
      <c r="H44" s="30" t="s">
        <v>436</v>
      </c>
      <c r="I44" s="29" t="s">
        <v>437</v>
      </c>
      <c r="J44" s="29" t="s">
        <v>438</v>
      </c>
      <c r="L44" s="30">
        <v>15875649641</v>
      </c>
      <c r="M44" s="29" t="s">
        <v>439</v>
      </c>
      <c r="N44" s="29" t="s">
        <v>438</v>
      </c>
      <c r="O44" s="6">
        <v>6800</v>
      </c>
      <c r="P44" s="6">
        <f>O44*E44</f>
        <v>6800</v>
      </c>
      <c r="Q44" s="6" t="s">
        <v>935</v>
      </c>
      <c r="R44" s="6" t="s">
        <v>936</v>
      </c>
      <c r="S44" s="6" t="s">
        <v>937</v>
      </c>
      <c r="T44" s="6" t="s">
        <v>940</v>
      </c>
      <c r="U44" s="28" t="s">
        <v>939</v>
      </c>
    </row>
    <row r="45" spans="1:21" s="29" customFormat="1" ht="30" customHeight="1">
      <c r="A45" s="29" t="s">
        <v>252</v>
      </c>
      <c r="B45" s="29" t="s">
        <v>435</v>
      </c>
      <c r="C45" s="29" t="s">
        <v>22</v>
      </c>
      <c r="D45" s="29" t="s">
        <v>242</v>
      </c>
      <c r="E45" s="29">
        <v>1</v>
      </c>
      <c r="F45" s="29">
        <v>5000</v>
      </c>
      <c r="G45" s="29">
        <f t="shared" si="0"/>
        <v>5000</v>
      </c>
      <c r="H45" s="30" t="s">
        <v>436</v>
      </c>
      <c r="I45" s="29" t="s">
        <v>437</v>
      </c>
      <c r="J45" s="29" t="s">
        <v>438</v>
      </c>
      <c r="L45" s="30" t="s">
        <v>440</v>
      </c>
      <c r="M45" s="29" t="s">
        <v>439</v>
      </c>
      <c r="N45" s="29" t="s">
        <v>438</v>
      </c>
      <c r="O45" s="29">
        <v>4950</v>
      </c>
      <c r="P45" s="29">
        <f>O45*E45</f>
        <v>4950</v>
      </c>
      <c r="Q45" s="6" t="s">
        <v>946</v>
      </c>
      <c r="R45" s="6" t="s">
        <v>947</v>
      </c>
      <c r="S45" s="6" t="s">
        <v>948</v>
      </c>
      <c r="T45" s="6" t="s">
        <v>949</v>
      </c>
      <c r="U45" s="6"/>
    </row>
    <row r="46" spans="1:21" s="29" customFormat="1" ht="30" customHeight="1">
      <c r="A46" s="29" t="s">
        <v>252</v>
      </c>
      <c r="B46" s="29" t="s">
        <v>441</v>
      </c>
      <c r="C46" s="29" t="s">
        <v>22</v>
      </c>
      <c r="D46" s="29" t="s">
        <v>248</v>
      </c>
      <c r="E46" s="29">
        <v>5</v>
      </c>
      <c r="F46" s="29">
        <v>5000</v>
      </c>
      <c r="G46" s="29">
        <f t="shared" si="0"/>
        <v>25000</v>
      </c>
      <c r="H46" s="30" t="s">
        <v>442</v>
      </c>
      <c r="I46" s="29" t="s">
        <v>437</v>
      </c>
      <c r="J46" s="29" t="s">
        <v>443</v>
      </c>
      <c r="K46" s="29" t="s">
        <v>444</v>
      </c>
      <c r="L46" s="30" t="s">
        <v>445</v>
      </c>
      <c r="M46" s="29" t="s">
        <v>446</v>
      </c>
      <c r="N46" s="29" t="s">
        <v>443</v>
      </c>
      <c r="O46" s="29">
        <v>4470</v>
      </c>
      <c r="P46" s="29">
        <f>O46*E46</f>
        <v>22350</v>
      </c>
      <c r="Q46" s="6" t="s">
        <v>950</v>
      </c>
      <c r="R46" s="6" t="s">
        <v>951</v>
      </c>
      <c r="S46" s="6" t="s">
        <v>952</v>
      </c>
      <c r="T46" s="6" t="s">
        <v>953</v>
      </c>
      <c r="U46" s="6"/>
    </row>
    <row r="47" spans="1:21" s="29" customFormat="1" ht="30" customHeight="1">
      <c r="A47" s="29" t="s">
        <v>252</v>
      </c>
      <c r="B47" s="29" t="s">
        <v>447</v>
      </c>
      <c r="C47" s="29" t="s">
        <v>22</v>
      </c>
      <c r="D47" s="29" t="s">
        <v>248</v>
      </c>
      <c r="E47" s="29">
        <v>2</v>
      </c>
      <c r="F47" s="29">
        <v>5000</v>
      </c>
      <c r="G47" s="29">
        <f t="shared" si="0"/>
        <v>10000</v>
      </c>
      <c r="H47" s="30" t="s">
        <v>442</v>
      </c>
      <c r="I47" s="29" t="s">
        <v>448</v>
      </c>
      <c r="J47" s="29" t="s">
        <v>449</v>
      </c>
      <c r="K47" s="29">
        <v>8505355</v>
      </c>
      <c r="L47" s="30" t="s">
        <v>450</v>
      </c>
      <c r="M47" s="29" t="s">
        <v>451</v>
      </c>
      <c r="N47" s="29" t="s">
        <v>449</v>
      </c>
      <c r="O47" s="29">
        <v>4470</v>
      </c>
      <c r="P47" s="29">
        <f>O47*E47</f>
        <v>8940</v>
      </c>
      <c r="Q47" s="6" t="s">
        <v>954</v>
      </c>
      <c r="R47" s="6" t="s">
        <v>955</v>
      </c>
      <c r="S47" s="6" t="s">
        <v>956</v>
      </c>
      <c r="T47" s="6" t="s">
        <v>957</v>
      </c>
      <c r="U47" s="6"/>
    </row>
    <row r="48" spans="1:21" s="29" customFormat="1" ht="30" customHeight="1">
      <c r="A48" s="29" t="s">
        <v>252</v>
      </c>
      <c r="B48" s="29" t="s">
        <v>452</v>
      </c>
      <c r="C48" s="29" t="s">
        <v>22</v>
      </c>
      <c r="D48" s="29" t="s">
        <v>248</v>
      </c>
      <c r="E48" s="29">
        <v>3</v>
      </c>
      <c r="F48" s="29">
        <v>5000</v>
      </c>
      <c r="G48" s="29">
        <f t="shared" si="0"/>
        <v>15000</v>
      </c>
      <c r="H48" s="30" t="s">
        <v>453</v>
      </c>
      <c r="I48" s="29" t="s">
        <v>454</v>
      </c>
      <c r="J48" s="29" t="s">
        <v>455</v>
      </c>
      <c r="L48" s="30" t="s">
        <v>456</v>
      </c>
      <c r="M48" s="29" t="s">
        <v>457</v>
      </c>
      <c r="N48" s="29" t="s">
        <v>458</v>
      </c>
      <c r="O48" s="29">
        <v>4470</v>
      </c>
      <c r="P48" s="29">
        <f>O48*E48</f>
        <v>13410</v>
      </c>
      <c r="Q48" s="6" t="s">
        <v>958</v>
      </c>
      <c r="R48" s="6" t="s">
        <v>959</v>
      </c>
      <c r="S48" s="6" t="s">
        <v>960</v>
      </c>
      <c r="T48" s="6" t="s">
        <v>961</v>
      </c>
      <c r="U48" s="6"/>
    </row>
    <row r="49" spans="1:21" s="29" customFormat="1" ht="30" customHeight="1">
      <c r="A49" s="29" t="s">
        <v>252</v>
      </c>
      <c r="B49" s="29" t="s">
        <v>459</v>
      </c>
      <c r="C49" s="29" t="s">
        <v>22</v>
      </c>
      <c r="D49" s="29" t="s">
        <v>248</v>
      </c>
      <c r="E49" s="29">
        <v>1</v>
      </c>
      <c r="F49" s="29">
        <v>5000</v>
      </c>
      <c r="G49" s="29">
        <f t="shared" si="0"/>
        <v>5000</v>
      </c>
      <c r="H49" s="30" t="s">
        <v>460</v>
      </c>
      <c r="I49" s="29" t="s">
        <v>461</v>
      </c>
      <c r="J49" s="29" t="s">
        <v>462</v>
      </c>
      <c r="L49" s="30" t="s">
        <v>463</v>
      </c>
      <c r="M49" s="29" t="s">
        <v>300</v>
      </c>
      <c r="N49" s="29" t="s">
        <v>462</v>
      </c>
      <c r="O49" s="29">
        <v>4470</v>
      </c>
      <c r="P49" s="29">
        <f>O49*E49</f>
        <v>4470</v>
      </c>
      <c r="Q49" s="6" t="s">
        <v>962</v>
      </c>
      <c r="R49" s="6" t="s">
        <v>963</v>
      </c>
      <c r="S49" s="6" t="s">
        <v>964</v>
      </c>
      <c r="T49" s="6" t="s">
        <v>965</v>
      </c>
      <c r="U49" s="6"/>
    </row>
    <row r="50" spans="1:21" s="29" customFormat="1" ht="30" customHeight="1">
      <c r="A50" s="29" t="s">
        <v>252</v>
      </c>
      <c r="B50" s="29" t="s">
        <v>464</v>
      </c>
      <c r="C50" s="29" t="s">
        <v>22</v>
      </c>
      <c r="D50" s="29" t="s">
        <v>248</v>
      </c>
      <c r="E50" s="29">
        <v>4</v>
      </c>
      <c r="F50" s="29">
        <v>5000</v>
      </c>
      <c r="G50" s="29">
        <f t="shared" si="0"/>
        <v>20000</v>
      </c>
      <c r="H50" s="30" t="s">
        <v>465</v>
      </c>
      <c r="I50" s="29" t="s">
        <v>466</v>
      </c>
      <c r="J50" s="29" t="s">
        <v>467</v>
      </c>
      <c r="K50" s="29" t="s">
        <v>468</v>
      </c>
      <c r="L50" s="30" t="s">
        <v>469</v>
      </c>
      <c r="M50" s="29" t="s">
        <v>470</v>
      </c>
      <c r="N50" s="29" t="s">
        <v>467</v>
      </c>
      <c r="O50" s="29">
        <v>4470</v>
      </c>
      <c r="P50" s="29">
        <f>O50*E50</f>
        <v>17880</v>
      </c>
      <c r="Q50" s="6" t="s">
        <v>966</v>
      </c>
      <c r="R50" s="6" t="s">
        <v>967</v>
      </c>
      <c r="S50" s="6" t="s">
        <v>968</v>
      </c>
      <c r="T50" s="6" t="s">
        <v>969</v>
      </c>
      <c r="U50" s="6"/>
    </row>
    <row r="51" spans="1:21" s="29" customFormat="1" ht="30" customHeight="1">
      <c r="A51" s="29" t="s">
        <v>252</v>
      </c>
      <c r="B51" s="29" t="s">
        <v>471</v>
      </c>
      <c r="C51" s="29" t="s">
        <v>22</v>
      </c>
      <c r="D51" s="29" t="s">
        <v>248</v>
      </c>
      <c r="E51" s="29">
        <v>10</v>
      </c>
      <c r="F51" s="29">
        <v>5000</v>
      </c>
      <c r="G51" s="29">
        <f t="shared" si="0"/>
        <v>50000</v>
      </c>
      <c r="H51" s="30" t="s">
        <v>472</v>
      </c>
      <c r="I51" s="29" t="s">
        <v>473</v>
      </c>
      <c r="J51" s="29" t="s">
        <v>474</v>
      </c>
      <c r="K51" s="29">
        <v>85227095</v>
      </c>
      <c r="L51" s="30" t="s">
        <v>475</v>
      </c>
      <c r="M51" s="29" t="s">
        <v>476</v>
      </c>
      <c r="N51" s="29" t="s">
        <v>474</v>
      </c>
      <c r="O51" s="29">
        <v>4470</v>
      </c>
      <c r="P51" s="29">
        <f>O51*E51</f>
        <v>44700</v>
      </c>
      <c r="Q51" s="6" t="s">
        <v>970</v>
      </c>
      <c r="R51" s="6" t="s">
        <v>971</v>
      </c>
      <c r="S51" s="6" t="s">
        <v>972</v>
      </c>
      <c r="T51" s="6" t="s">
        <v>973</v>
      </c>
      <c r="U51" s="6"/>
    </row>
    <row r="52" spans="1:21" s="29" customFormat="1" ht="30" customHeight="1">
      <c r="A52" s="29" t="s">
        <v>252</v>
      </c>
      <c r="B52" s="29" t="s">
        <v>477</v>
      </c>
      <c r="C52" s="29" t="s">
        <v>22</v>
      </c>
      <c r="D52" s="29" t="s">
        <v>248</v>
      </c>
      <c r="E52" s="29">
        <v>1</v>
      </c>
      <c r="F52" s="29">
        <v>5000</v>
      </c>
      <c r="G52" s="29">
        <f t="shared" si="0"/>
        <v>5000</v>
      </c>
      <c r="H52" s="30" t="s">
        <v>478</v>
      </c>
      <c r="I52" s="29" t="s">
        <v>479</v>
      </c>
      <c r="J52" s="29" t="s">
        <v>480</v>
      </c>
      <c r="K52" s="29">
        <v>85220152</v>
      </c>
      <c r="L52" s="30" t="s">
        <v>481</v>
      </c>
      <c r="M52" s="29" t="s">
        <v>482</v>
      </c>
      <c r="O52" s="29">
        <v>4470</v>
      </c>
      <c r="P52" s="29">
        <f>O52*E52</f>
        <v>4470</v>
      </c>
      <c r="Q52" s="6" t="s">
        <v>958</v>
      </c>
      <c r="R52" s="6" t="s">
        <v>959</v>
      </c>
      <c r="S52" s="6" t="s">
        <v>960</v>
      </c>
      <c r="T52" s="6" t="s">
        <v>961</v>
      </c>
      <c r="U52" s="6"/>
    </row>
    <row r="53" spans="1:21" s="28" customFormat="1" ht="30" customHeight="1">
      <c r="A53" s="28" t="s">
        <v>252</v>
      </c>
      <c r="B53" s="28" t="s">
        <v>483</v>
      </c>
      <c r="C53" s="28" t="s">
        <v>22</v>
      </c>
      <c r="D53" s="28" t="s">
        <v>248</v>
      </c>
      <c r="E53" s="28">
        <v>2</v>
      </c>
      <c r="F53" s="28">
        <v>5000</v>
      </c>
      <c r="G53" s="28">
        <f t="shared" si="0"/>
        <v>10000</v>
      </c>
      <c r="H53" s="31" t="s">
        <v>484</v>
      </c>
      <c r="I53" s="28" t="s">
        <v>485</v>
      </c>
      <c r="J53" s="28" t="s">
        <v>486</v>
      </c>
      <c r="L53" s="31" t="s">
        <v>487</v>
      </c>
      <c r="M53" s="28" t="s">
        <v>200</v>
      </c>
      <c r="N53" s="28" t="s">
        <v>486</v>
      </c>
      <c r="O53" s="29">
        <v>4470</v>
      </c>
      <c r="P53" s="29">
        <f>O53*E53</f>
        <v>8940</v>
      </c>
      <c r="Q53" s="6" t="s">
        <v>974</v>
      </c>
      <c r="R53" s="6" t="s">
        <v>975</v>
      </c>
      <c r="S53" s="6" t="s">
        <v>976</v>
      </c>
      <c r="T53" s="6" t="s">
        <v>977</v>
      </c>
      <c r="U53" s="23"/>
    </row>
    <row r="54" spans="1:21" s="29" customFormat="1" ht="30" customHeight="1">
      <c r="A54" s="29" t="s">
        <v>252</v>
      </c>
      <c r="B54" s="29" t="s">
        <v>483</v>
      </c>
      <c r="C54" s="29" t="s">
        <v>22</v>
      </c>
      <c r="D54" s="29" t="s">
        <v>266</v>
      </c>
      <c r="E54" s="29">
        <v>2</v>
      </c>
      <c r="F54" s="29">
        <v>4500</v>
      </c>
      <c r="G54" s="29">
        <f t="shared" si="0"/>
        <v>9000</v>
      </c>
      <c r="H54" s="30" t="s">
        <v>484</v>
      </c>
      <c r="I54" s="29" t="s">
        <v>485</v>
      </c>
      <c r="J54" s="29" t="s">
        <v>486</v>
      </c>
      <c r="L54" s="30" t="s">
        <v>488</v>
      </c>
      <c r="M54" s="29" t="s">
        <v>200</v>
      </c>
      <c r="N54" s="29" t="s">
        <v>486</v>
      </c>
      <c r="O54" s="29">
        <v>4490</v>
      </c>
      <c r="P54" s="29">
        <f>O54*E54</f>
        <v>8980</v>
      </c>
      <c r="Q54" s="6" t="s">
        <v>978</v>
      </c>
      <c r="R54" s="6" t="s">
        <v>979</v>
      </c>
      <c r="S54" s="6" t="s">
        <v>980</v>
      </c>
      <c r="T54" s="6" t="s">
        <v>981</v>
      </c>
      <c r="U54" s="6"/>
    </row>
    <row r="55" spans="1:21" s="29" customFormat="1" ht="30" customHeight="1">
      <c r="A55" s="29" t="s">
        <v>252</v>
      </c>
      <c r="B55" s="29" t="s">
        <v>489</v>
      </c>
      <c r="C55" s="29" t="s">
        <v>22</v>
      </c>
      <c r="D55" s="29" t="s">
        <v>245</v>
      </c>
      <c r="E55" s="29">
        <v>1</v>
      </c>
      <c r="F55" s="29">
        <v>8000</v>
      </c>
      <c r="G55" s="29">
        <f t="shared" si="0"/>
        <v>8000</v>
      </c>
      <c r="H55" s="30" t="s">
        <v>490</v>
      </c>
      <c r="I55" s="29" t="s">
        <v>491</v>
      </c>
      <c r="J55" s="29" t="s">
        <v>492</v>
      </c>
      <c r="K55" s="29">
        <v>38688071</v>
      </c>
      <c r="L55" s="30" t="s">
        <v>493</v>
      </c>
      <c r="N55" s="29" t="s">
        <v>492</v>
      </c>
      <c r="O55" s="6">
        <v>6800</v>
      </c>
      <c r="P55" s="6">
        <f>O55*E55</f>
        <v>6800</v>
      </c>
      <c r="Q55" s="6" t="s">
        <v>982</v>
      </c>
      <c r="R55" s="6" t="s">
        <v>983</v>
      </c>
      <c r="S55" s="6" t="s">
        <v>984</v>
      </c>
      <c r="T55" s="6" t="s">
        <v>985</v>
      </c>
      <c r="U55" s="28" t="s">
        <v>986</v>
      </c>
    </row>
    <row r="56" spans="1:21" s="29" customFormat="1" ht="30" customHeight="1">
      <c r="A56" s="29" t="s">
        <v>252</v>
      </c>
      <c r="B56" s="29" t="s">
        <v>494</v>
      </c>
      <c r="C56" s="29" t="s">
        <v>22</v>
      </c>
      <c r="D56" s="29" t="s">
        <v>308</v>
      </c>
      <c r="E56" s="29">
        <v>2</v>
      </c>
      <c r="F56" s="29">
        <v>4000</v>
      </c>
      <c r="G56" s="29">
        <f t="shared" si="0"/>
        <v>8000</v>
      </c>
      <c r="H56" s="21" t="s">
        <v>495</v>
      </c>
      <c r="I56" s="29" t="s">
        <v>496</v>
      </c>
      <c r="J56" s="29" t="s">
        <v>497</v>
      </c>
      <c r="L56" s="30" t="s">
        <v>498</v>
      </c>
      <c r="M56" s="29" t="s">
        <v>200</v>
      </c>
      <c r="N56" s="29" t="s">
        <v>497</v>
      </c>
      <c r="O56" s="29">
        <v>3999</v>
      </c>
      <c r="P56" s="29">
        <f>O56*E56</f>
        <v>7998</v>
      </c>
      <c r="Q56" s="6" t="s">
        <v>987</v>
      </c>
      <c r="R56" s="6" t="s">
        <v>988</v>
      </c>
      <c r="S56" s="6" t="s">
        <v>989</v>
      </c>
      <c r="T56" s="6" t="s">
        <v>990</v>
      </c>
      <c r="U56" s="29">
        <v>4006406777</v>
      </c>
    </row>
    <row r="57" spans="1:21" s="29" customFormat="1" ht="30" customHeight="1">
      <c r="A57" s="29" t="s">
        <v>252</v>
      </c>
      <c r="B57" s="29" t="s">
        <v>499</v>
      </c>
      <c r="C57" s="29" t="s">
        <v>22</v>
      </c>
      <c r="D57" s="29" t="s">
        <v>248</v>
      </c>
      <c r="E57" s="29">
        <v>1</v>
      </c>
      <c r="F57" s="29">
        <v>5000</v>
      </c>
      <c r="G57" s="29">
        <f t="shared" si="0"/>
        <v>5000</v>
      </c>
      <c r="H57" s="30" t="s">
        <v>500</v>
      </c>
      <c r="I57" s="29" t="s">
        <v>501</v>
      </c>
      <c r="J57" s="29" t="s">
        <v>502</v>
      </c>
      <c r="K57" s="29">
        <v>85220307</v>
      </c>
      <c r="L57" s="30" t="s">
        <v>503</v>
      </c>
      <c r="M57" s="29" t="s">
        <v>504</v>
      </c>
      <c r="N57" s="29" t="s">
        <v>502</v>
      </c>
      <c r="O57" s="29">
        <v>4470</v>
      </c>
      <c r="P57" s="29">
        <f>O57*E57</f>
        <v>4470</v>
      </c>
      <c r="Q57" s="6" t="s">
        <v>991</v>
      </c>
      <c r="R57" s="6" t="s">
        <v>992</v>
      </c>
      <c r="S57" s="6" t="s">
        <v>993</v>
      </c>
      <c r="T57" s="6" t="s">
        <v>994</v>
      </c>
      <c r="U57" s="6"/>
    </row>
    <row r="58" spans="1:21" s="6" customFormat="1" ht="30" customHeight="1">
      <c r="A58" s="29" t="s">
        <v>252</v>
      </c>
      <c r="B58" s="6" t="s">
        <v>505</v>
      </c>
      <c r="C58" s="6" t="s">
        <v>22</v>
      </c>
      <c r="D58" s="6" t="s">
        <v>248</v>
      </c>
      <c r="E58" s="6">
        <v>5</v>
      </c>
      <c r="F58" s="6">
        <v>5000</v>
      </c>
      <c r="G58" s="29">
        <f t="shared" si="0"/>
        <v>25000</v>
      </c>
      <c r="H58" s="21" t="s">
        <v>506</v>
      </c>
      <c r="I58" s="6" t="s">
        <v>507</v>
      </c>
      <c r="J58" s="6" t="s">
        <v>508</v>
      </c>
      <c r="K58" s="6">
        <v>85220167</v>
      </c>
      <c r="L58" s="21" t="s">
        <v>509</v>
      </c>
      <c r="M58" s="6" t="s">
        <v>510</v>
      </c>
      <c r="N58" s="6" t="s">
        <v>508</v>
      </c>
      <c r="O58" s="29">
        <v>4470</v>
      </c>
      <c r="P58" s="29">
        <f>O58*E58</f>
        <v>22350</v>
      </c>
      <c r="Q58" s="6" t="s">
        <v>995</v>
      </c>
      <c r="R58" s="6" t="s">
        <v>996</v>
      </c>
      <c r="S58" s="6" t="s">
        <v>997</v>
      </c>
      <c r="T58" s="6" t="s">
        <v>998</v>
      </c>
    </row>
    <row r="59" spans="1:21" s="6" customFormat="1" ht="30" customHeight="1">
      <c r="A59" s="29" t="s">
        <v>252</v>
      </c>
      <c r="B59" s="6" t="s">
        <v>511</v>
      </c>
      <c r="C59" s="6" t="s">
        <v>22</v>
      </c>
      <c r="D59" s="6" t="s">
        <v>248</v>
      </c>
      <c r="E59" s="6">
        <v>2</v>
      </c>
      <c r="F59" s="6">
        <v>5000</v>
      </c>
      <c r="G59" s="29">
        <f t="shared" si="0"/>
        <v>10000</v>
      </c>
      <c r="H59" s="21" t="s">
        <v>512</v>
      </c>
      <c r="I59" s="6" t="s">
        <v>513</v>
      </c>
      <c r="J59" s="6" t="s">
        <v>514</v>
      </c>
      <c r="K59" s="6">
        <v>85223428</v>
      </c>
      <c r="L59" s="21" t="s">
        <v>515</v>
      </c>
      <c r="M59" s="6" t="s">
        <v>516</v>
      </c>
      <c r="N59" s="6" t="s">
        <v>514</v>
      </c>
      <c r="O59" s="29">
        <v>4470</v>
      </c>
      <c r="P59" s="29">
        <f>O59*E59</f>
        <v>8940</v>
      </c>
      <c r="Q59" s="6" t="s">
        <v>999</v>
      </c>
      <c r="R59" s="6" t="s">
        <v>1000</v>
      </c>
      <c r="S59" s="6" t="s">
        <v>1001</v>
      </c>
      <c r="T59" s="6" t="s">
        <v>1002</v>
      </c>
    </row>
    <row r="60" spans="1:21" s="29" customFormat="1" ht="30" customHeight="1">
      <c r="A60" s="29" t="s">
        <v>252</v>
      </c>
      <c r="B60" s="29" t="s">
        <v>517</v>
      </c>
      <c r="C60" s="29" t="s">
        <v>22</v>
      </c>
      <c r="D60" s="29" t="s">
        <v>245</v>
      </c>
      <c r="E60" s="29">
        <v>1</v>
      </c>
      <c r="F60" s="29">
        <v>8000</v>
      </c>
      <c r="G60" s="29">
        <f t="shared" si="0"/>
        <v>8000</v>
      </c>
      <c r="H60" s="30" t="s">
        <v>518</v>
      </c>
      <c r="I60" s="29" t="s">
        <v>519</v>
      </c>
      <c r="J60" s="29" t="s">
        <v>520</v>
      </c>
      <c r="K60" s="29">
        <v>85228579</v>
      </c>
      <c r="L60" s="30" t="s">
        <v>521</v>
      </c>
      <c r="N60" s="29" t="s">
        <v>520</v>
      </c>
      <c r="O60" s="6">
        <v>6800</v>
      </c>
      <c r="P60" s="6">
        <f>O60*E60</f>
        <v>6800</v>
      </c>
      <c r="Q60" s="6" t="s">
        <v>1003</v>
      </c>
      <c r="R60" s="6" t="s">
        <v>1004</v>
      </c>
      <c r="S60" s="6" t="s">
        <v>1005</v>
      </c>
      <c r="T60" s="6" t="s">
        <v>1006</v>
      </c>
      <c r="U60" s="28" t="s">
        <v>1007</v>
      </c>
    </row>
    <row r="61" spans="1:21" s="29" customFormat="1" ht="30" customHeight="1">
      <c r="A61" s="29" t="s">
        <v>252</v>
      </c>
      <c r="B61" s="29" t="s">
        <v>522</v>
      </c>
      <c r="C61" s="29" t="s">
        <v>22</v>
      </c>
      <c r="D61" s="29" t="s">
        <v>248</v>
      </c>
      <c r="E61" s="29">
        <v>8</v>
      </c>
      <c r="F61" s="29">
        <v>5000</v>
      </c>
      <c r="G61" s="29">
        <f t="shared" si="0"/>
        <v>40000</v>
      </c>
      <c r="H61" s="30" t="s">
        <v>523</v>
      </c>
      <c r="I61" s="29" t="s">
        <v>524</v>
      </c>
      <c r="J61" s="29" t="s">
        <v>525</v>
      </c>
      <c r="K61" s="29">
        <v>85220981</v>
      </c>
      <c r="L61" s="30" t="s">
        <v>526</v>
      </c>
      <c r="M61" s="29" t="s">
        <v>527</v>
      </c>
      <c r="N61" s="29" t="s">
        <v>525</v>
      </c>
      <c r="O61" s="29">
        <v>4470</v>
      </c>
      <c r="P61" s="29">
        <f>O61*E61</f>
        <v>35760</v>
      </c>
      <c r="Q61" s="6" t="s">
        <v>1008</v>
      </c>
      <c r="R61" s="6" t="s">
        <v>1009</v>
      </c>
      <c r="S61" s="6" t="s">
        <v>1010</v>
      </c>
      <c r="T61" s="6" t="s">
        <v>1011</v>
      </c>
      <c r="U61" s="6"/>
    </row>
    <row r="62" spans="1:21" s="29" customFormat="1" ht="30" customHeight="1">
      <c r="A62" s="29" t="s">
        <v>252</v>
      </c>
      <c r="B62" s="29" t="s">
        <v>528</v>
      </c>
      <c r="C62" s="29" t="s">
        <v>22</v>
      </c>
      <c r="D62" s="29" t="s">
        <v>260</v>
      </c>
      <c r="E62" s="29">
        <v>1</v>
      </c>
      <c r="F62" s="29">
        <v>4500</v>
      </c>
      <c r="G62" s="29">
        <f t="shared" si="0"/>
        <v>4500</v>
      </c>
      <c r="H62" s="30" t="s">
        <v>529</v>
      </c>
      <c r="I62" s="6" t="s">
        <v>1012</v>
      </c>
      <c r="J62" s="29" t="s">
        <v>530</v>
      </c>
      <c r="K62" s="29">
        <v>85223604</v>
      </c>
      <c r="L62" s="30" t="s">
        <v>531</v>
      </c>
      <c r="M62" s="29" t="s">
        <v>359</v>
      </c>
      <c r="N62" s="29" t="s">
        <v>530</v>
      </c>
      <c r="O62" s="29">
        <v>4455</v>
      </c>
      <c r="P62" s="29">
        <f>O62*E62</f>
        <v>4455</v>
      </c>
      <c r="Q62" s="6" t="s">
        <v>1013</v>
      </c>
      <c r="R62" s="6" t="s">
        <v>1014</v>
      </c>
      <c r="S62" s="6" t="s">
        <v>1015</v>
      </c>
      <c r="T62" s="6" t="s">
        <v>1016</v>
      </c>
      <c r="U62" s="28" t="s">
        <v>1017</v>
      </c>
    </row>
    <row r="63" spans="1:21" s="29" customFormat="1" ht="30" customHeight="1">
      <c r="A63" s="29" t="s">
        <v>252</v>
      </c>
      <c r="B63" s="29" t="s">
        <v>532</v>
      </c>
      <c r="C63" s="29" t="s">
        <v>22</v>
      </c>
      <c r="D63" s="29" t="s">
        <v>248</v>
      </c>
      <c r="E63" s="29">
        <v>1</v>
      </c>
      <c r="F63" s="29">
        <v>5000</v>
      </c>
      <c r="G63" s="29">
        <f t="shared" si="0"/>
        <v>5000</v>
      </c>
      <c r="H63" s="30" t="s">
        <v>533</v>
      </c>
      <c r="I63" s="29" t="s">
        <v>534</v>
      </c>
      <c r="J63" s="29" t="s">
        <v>535</v>
      </c>
      <c r="K63" s="29">
        <v>85220457</v>
      </c>
      <c r="L63" s="30" t="s">
        <v>536</v>
      </c>
      <c r="N63" s="29" t="s">
        <v>535</v>
      </c>
      <c r="O63" s="29">
        <v>4470</v>
      </c>
      <c r="P63" s="29">
        <f>O63*E63</f>
        <v>4470</v>
      </c>
      <c r="Q63" s="6" t="s">
        <v>1018</v>
      </c>
      <c r="R63" s="6" t="s">
        <v>1019</v>
      </c>
      <c r="S63" s="6" t="s">
        <v>1020</v>
      </c>
      <c r="T63" s="6" t="s">
        <v>1021</v>
      </c>
      <c r="U63" s="6"/>
    </row>
    <row r="64" spans="1:21" s="29" customFormat="1" ht="30" customHeight="1">
      <c r="A64" s="29" t="s">
        <v>252</v>
      </c>
      <c r="B64" s="29" t="s">
        <v>537</v>
      </c>
      <c r="C64" s="29" t="s">
        <v>22</v>
      </c>
      <c r="D64" s="29" t="s">
        <v>248</v>
      </c>
      <c r="E64" s="29">
        <v>3</v>
      </c>
      <c r="F64" s="29">
        <v>5000</v>
      </c>
      <c r="G64" s="29">
        <f t="shared" si="0"/>
        <v>15000</v>
      </c>
      <c r="H64" s="30" t="s">
        <v>538</v>
      </c>
      <c r="I64" s="29" t="s">
        <v>539</v>
      </c>
      <c r="J64" s="29" t="s">
        <v>540</v>
      </c>
      <c r="K64" s="29">
        <v>85220420</v>
      </c>
      <c r="L64" s="30" t="s">
        <v>541</v>
      </c>
      <c r="M64" s="29" t="s">
        <v>516</v>
      </c>
      <c r="N64" s="29" t="s">
        <v>540</v>
      </c>
      <c r="O64" s="29">
        <v>4470</v>
      </c>
      <c r="P64" s="29">
        <f>O64*E64</f>
        <v>13410</v>
      </c>
      <c r="Q64" s="6" t="s">
        <v>1022</v>
      </c>
      <c r="R64" s="6" t="s">
        <v>1023</v>
      </c>
      <c r="S64" s="6" t="s">
        <v>1024</v>
      </c>
      <c r="T64" s="6" t="s">
        <v>1025</v>
      </c>
      <c r="U64" s="6"/>
    </row>
    <row r="65" spans="1:21" s="29" customFormat="1" ht="30" customHeight="1">
      <c r="A65" s="29" t="s">
        <v>252</v>
      </c>
      <c r="B65" s="29" t="s">
        <v>542</v>
      </c>
      <c r="C65" s="29" t="s">
        <v>22</v>
      </c>
      <c r="D65" s="29" t="s">
        <v>260</v>
      </c>
      <c r="E65" s="29">
        <v>2</v>
      </c>
      <c r="F65" s="29">
        <v>4500</v>
      </c>
      <c r="G65" s="29">
        <f t="shared" si="0"/>
        <v>9000</v>
      </c>
      <c r="H65" s="30" t="s">
        <v>543</v>
      </c>
      <c r="I65" s="6" t="s">
        <v>1026</v>
      </c>
      <c r="J65" s="29" t="s">
        <v>544</v>
      </c>
      <c r="K65" s="29">
        <v>85220017</v>
      </c>
      <c r="L65" s="30" t="s">
        <v>545</v>
      </c>
      <c r="M65" s="29" t="s">
        <v>546</v>
      </c>
      <c r="N65" s="29" t="s">
        <v>544</v>
      </c>
      <c r="O65" s="29">
        <v>4455</v>
      </c>
      <c r="P65" s="29">
        <f>O65*E65</f>
        <v>8910</v>
      </c>
      <c r="Q65" s="6" t="s">
        <v>1027</v>
      </c>
      <c r="R65" s="6" t="s">
        <v>1028</v>
      </c>
      <c r="S65" s="6" t="s">
        <v>1029</v>
      </c>
      <c r="T65" s="6" t="s">
        <v>1030</v>
      </c>
      <c r="U65" s="28" t="s">
        <v>1031</v>
      </c>
    </row>
    <row r="66" spans="1:21" s="29" customFormat="1" ht="30" customHeight="1">
      <c r="A66" s="29" t="s">
        <v>252</v>
      </c>
      <c r="B66" s="29" t="s">
        <v>547</v>
      </c>
      <c r="C66" s="29" t="s">
        <v>22</v>
      </c>
      <c r="D66" s="29" t="s">
        <v>248</v>
      </c>
      <c r="E66" s="29">
        <v>41</v>
      </c>
      <c r="F66" s="29">
        <v>5000</v>
      </c>
      <c r="G66" s="29">
        <f t="shared" si="0"/>
        <v>205000</v>
      </c>
      <c r="H66" s="30" t="s">
        <v>548</v>
      </c>
      <c r="I66" s="29" t="s">
        <v>549</v>
      </c>
      <c r="J66" s="29" t="s">
        <v>443</v>
      </c>
      <c r="K66" s="29" t="s">
        <v>444</v>
      </c>
      <c r="L66" s="30" t="s">
        <v>550</v>
      </c>
      <c r="M66" s="29" t="s">
        <v>551</v>
      </c>
      <c r="N66" s="29" t="s">
        <v>443</v>
      </c>
      <c r="O66" s="29">
        <v>4470</v>
      </c>
      <c r="P66" s="29">
        <f>O66*E66</f>
        <v>183270</v>
      </c>
      <c r="Q66" s="6" t="s">
        <v>950</v>
      </c>
      <c r="R66" s="6" t="s">
        <v>951</v>
      </c>
      <c r="S66" s="6" t="s">
        <v>952</v>
      </c>
      <c r="T66" s="6" t="s">
        <v>953</v>
      </c>
      <c r="U66" s="6"/>
    </row>
    <row r="67" spans="1:21" s="29" customFormat="1" ht="30" customHeight="1">
      <c r="A67" s="29" t="s">
        <v>252</v>
      </c>
      <c r="B67" s="29" t="s">
        <v>547</v>
      </c>
      <c r="C67" s="29" t="s">
        <v>22</v>
      </c>
      <c r="D67" s="29" t="s">
        <v>245</v>
      </c>
      <c r="E67" s="29">
        <v>4</v>
      </c>
      <c r="F67" s="29">
        <v>8000</v>
      </c>
      <c r="G67" s="29">
        <f t="shared" ref="G67:G72" si="1">E67*F67</f>
        <v>32000</v>
      </c>
      <c r="H67" s="21" t="s">
        <v>548</v>
      </c>
      <c r="I67" s="29" t="s">
        <v>549</v>
      </c>
      <c r="J67" s="29" t="s">
        <v>443</v>
      </c>
      <c r="K67" s="29" t="s">
        <v>444</v>
      </c>
      <c r="L67" s="30" t="s">
        <v>550</v>
      </c>
      <c r="M67" s="29" t="s">
        <v>551</v>
      </c>
      <c r="N67" s="29" t="s">
        <v>443</v>
      </c>
      <c r="O67" s="6">
        <v>6800</v>
      </c>
      <c r="P67" s="6">
        <f>O67*E67</f>
        <v>27200</v>
      </c>
      <c r="Q67" s="6" t="s">
        <v>1032</v>
      </c>
      <c r="R67" s="6" t="s">
        <v>1033</v>
      </c>
      <c r="S67" s="6" t="s">
        <v>1034</v>
      </c>
      <c r="T67" s="6" t="s">
        <v>1035</v>
      </c>
      <c r="U67" s="28" t="s">
        <v>1036</v>
      </c>
    </row>
    <row r="68" spans="1:21" s="29" customFormat="1" ht="30" customHeight="1">
      <c r="A68" s="29" t="s">
        <v>252</v>
      </c>
      <c r="B68" s="29" t="s">
        <v>552</v>
      </c>
      <c r="C68" s="29" t="s">
        <v>22</v>
      </c>
      <c r="D68" s="29" t="s">
        <v>248</v>
      </c>
      <c r="E68" s="29">
        <v>1</v>
      </c>
      <c r="F68" s="29">
        <v>5000</v>
      </c>
      <c r="G68" s="29">
        <f t="shared" si="1"/>
        <v>5000</v>
      </c>
      <c r="H68" s="30" t="s">
        <v>553</v>
      </c>
      <c r="I68" s="29" t="s">
        <v>554</v>
      </c>
      <c r="J68" s="29" t="s">
        <v>555</v>
      </c>
      <c r="K68" s="29" t="s">
        <v>556</v>
      </c>
      <c r="L68" s="30" t="s">
        <v>557</v>
      </c>
      <c r="M68" s="29" t="s">
        <v>558</v>
      </c>
      <c r="N68" s="29" t="s">
        <v>559</v>
      </c>
      <c r="O68" s="29">
        <v>4470</v>
      </c>
      <c r="P68" s="29">
        <f>O68*E68</f>
        <v>4470</v>
      </c>
      <c r="Q68" s="6" t="s">
        <v>1037</v>
      </c>
      <c r="R68" s="6" t="s">
        <v>1038</v>
      </c>
      <c r="S68" s="6" t="s">
        <v>1039</v>
      </c>
      <c r="T68" s="6" t="s">
        <v>1040</v>
      </c>
      <c r="U68" s="6"/>
    </row>
    <row r="69" spans="1:21" s="29" customFormat="1" ht="30" customHeight="1">
      <c r="A69" s="29" t="s">
        <v>252</v>
      </c>
      <c r="B69" s="29" t="s">
        <v>552</v>
      </c>
      <c r="C69" s="29" t="s">
        <v>22</v>
      </c>
      <c r="D69" s="29" t="s">
        <v>308</v>
      </c>
      <c r="E69" s="29">
        <v>2</v>
      </c>
      <c r="F69" s="29">
        <v>4000</v>
      </c>
      <c r="G69" s="29">
        <f t="shared" si="1"/>
        <v>8000</v>
      </c>
      <c r="H69" s="30" t="s">
        <v>553</v>
      </c>
      <c r="I69" s="29" t="s">
        <v>560</v>
      </c>
      <c r="J69" s="29" t="s">
        <v>555</v>
      </c>
      <c r="K69" s="29" t="s">
        <v>556</v>
      </c>
      <c r="L69" s="30" t="s">
        <v>557</v>
      </c>
      <c r="M69" s="29" t="s">
        <v>558</v>
      </c>
      <c r="N69" s="29" t="s">
        <v>559</v>
      </c>
      <c r="O69" s="29">
        <v>3999</v>
      </c>
      <c r="P69" s="29">
        <f>O69*E69</f>
        <v>7998</v>
      </c>
      <c r="Q69" s="6" t="s">
        <v>1041</v>
      </c>
      <c r="R69" s="6" t="s">
        <v>1042</v>
      </c>
      <c r="S69" s="6" t="s">
        <v>1043</v>
      </c>
      <c r="T69" s="6" t="s">
        <v>1040</v>
      </c>
      <c r="U69" s="29">
        <v>4006406777</v>
      </c>
    </row>
    <row r="70" spans="1:21" s="29" customFormat="1" ht="30" customHeight="1">
      <c r="A70" s="29" t="s">
        <v>252</v>
      </c>
      <c r="B70" s="29" t="s">
        <v>561</v>
      </c>
      <c r="C70" s="29" t="s">
        <v>22</v>
      </c>
      <c r="D70" s="29" t="s">
        <v>248</v>
      </c>
      <c r="E70" s="29">
        <v>1</v>
      </c>
      <c r="F70" s="29">
        <v>5000</v>
      </c>
      <c r="G70" s="29">
        <f t="shared" si="1"/>
        <v>5000</v>
      </c>
      <c r="H70" s="30" t="s">
        <v>442</v>
      </c>
      <c r="I70" s="29" t="s">
        <v>437</v>
      </c>
      <c r="J70" s="29" t="s">
        <v>562</v>
      </c>
      <c r="K70" s="29" t="s">
        <v>563</v>
      </c>
      <c r="L70" s="30" t="s">
        <v>564</v>
      </c>
      <c r="N70" s="29" t="s">
        <v>562</v>
      </c>
      <c r="O70" s="29">
        <v>4470</v>
      </c>
      <c r="P70" s="29">
        <f>O70*E70</f>
        <v>4470</v>
      </c>
      <c r="Q70" s="6" t="s">
        <v>865</v>
      </c>
      <c r="R70" s="6" t="s">
        <v>866</v>
      </c>
      <c r="S70" s="6" t="s">
        <v>867</v>
      </c>
      <c r="T70" s="6" t="s">
        <v>868</v>
      </c>
      <c r="U70" s="6"/>
    </row>
    <row r="71" spans="1:21" s="29" customFormat="1" ht="30" customHeight="1">
      <c r="A71" s="29" t="s">
        <v>252</v>
      </c>
      <c r="B71" s="29" t="s">
        <v>565</v>
      </c>
      <c r="C71" s="29" t="s">
        <v>22</v>
      </c>
      <c r="D71" s="29" t="s">
        <v>248</v>
      </c>
      <c r="E71" s="29">
        <v>8</v>
      </c>
      <c r="F71" s="29">
        <v>5000</v>
      </c>
      <c r="G71" s="29">
        <f t="shared" si="1"/>
        <v>40000</v>
      </c>
      <c r="H71" s="30" t="s">
        <v>465</v>
      </c>
      <c r="I71" s="29" t="s">
        <v>466</v>
      </c>
      <c r="J71" s="29" t="s">
        <v>467</v>
      </c>
      <c r="K71" s="29" t="s">
        <v>468</v>
      </c>
      <c r="L71" s="30" t="s">
        <v>469</v>
      </c>
      <c r="M71" s="29" t="s">
        <v>510</v>
      </c>
      <c r="N71" s="29" t="s">
        <v>467</v>
      </c>
      <c r="O71" s="29">
        <v>4470</v>
      </c>
      <c r="P71" s="29">
        <f>O71*E71</f>
        <v>35760</v>
      </c>
      <c r="Q71" s="6" t="s">
        <v>966</v>
      </c>
      <c r="R71" s="6" t="s">
        <v>967</v>
      </c>
      <c r="S71" s="6" t="s">
        <v>968</v>
      </c>
      <c r="T71" s="6" t="s">
        <v>969</v>
      </c>
      <c r="U71" s="6"/>
    </row>
    <row r="72" spans="1:21" s="29" customFormat="1" ht="30" customHeight="1">
      <c r="A72" s="29" t="s">
        <v>252</v>
      </c>
      <c r="B72" s="29" t="s">
        <v>566</v>
      </c>
      <c r="C72" s="29" t="s">
        <v>22</v>
      </c>
      <c r="D72" s="29" t="s">
        <v>245</v>
      </c>
      <c r="E72" s="29">
        <v>1</v>
      </c>
      <c r="F72" s="29">
        <v>8000</v>
      </c>
      <c r="G72" s="29">
        <f t="shared" si="1"/>
        <v>8000</v>
      </c>
      <c r="H72" s="30" t="s">
        <v>567</v>
      </c>
      <c r="I72" s="29" t="s">
        <v>568</v>
      </c>
      <c r="J72" s="29" t="s">
        <v>569</v>
      </c>
      <c r="L72" s="30" t="s">
        <v>570</v>
      </c>
      <c r="M72" s="29" t="s">
        <v>571</v>
      </c>
      <c r="N72" s="29" t="s">
        <v>569</v>
      </c>
      <c r="O72" s="6">
        <v>6800</v>
      </c>
      <c r="P72" s="6">
        <f>O72*E72</f>
        <v>6800</v>
      </c>
      <c r="Q72" s="6" t="s">
        <v>1044</v>
      </c>
      <c r="R72" s="6" t="s">
        <v>1045</v>
      </c>
      <c r="S72" s="6" t="s">
        <v>1046</v>
      </c>
      <c r="T72" s="6" t="s">
        <v>1047</v>
      </c>
      <c r="U72" s="28" t="s">
        <v>1048</v>
      </c>
    </row>
    <row r="73" spans="1:21" s="29" customFormat="1" ht="30" customHeight="1">
      <c r="A73" s="29" t="s">
        <v>572</v>
      </c>
      <c r="B73" s="29" t="s">
        <v>573</v>
      </c>
      <c r="C73" s="29" t="s">
        <v>22</v>
      </c>
      <c r="D73" s="29" t="s">
        <v>245</v>
      </c>
      <c r="E73" s="29">
        <v>2</v>
      </c>
      <c r="F73" s="29">
        <v>8000</v>
      </c>
      <c r="G73" s="29">
        <f>E73*F73</f>
        <v>16000</v>
      </c>
      <c r="H73" s="30" t="s">
        <v>574</v>
      </c>
      <c r="I73" s="29" t="s">
        <v>1049</v>
      </c>
      <c r="J73" s="29" t="s">
        <v>575</v>
      </c>
      <c r="K73" s="29" t="s">
        <v>1050</v>
      </c>
      <c r="L73" s="30" t="s">
        <v>1051</v>
      </c>
      <c r="M73" s="29" t="s">
        <v>1052</v>
      </c>
      <c r="N73" s="29" t="s">
        <v>575</v>
      </c>
      <c r="O73" s="6">
        <v>6750</v>
      </c>
      <c r="P73" s="6">
        <f>O73*E73</f>
        <v>13500</v>
      </c>
      <c r="Q73" s="6" t="s">
        <v>1053</v>
      </c>
      <c r="R73" s="6" t="s">
        <v>1054</v>
      </c>
      <c r="S73" s="6" t="s">
        <v>1055</v>
      </c>
      <c r="T73" s="6" t="s">
        <v>1056</v>
      </c>
      <c r="U73" s="28" t="s">
        <v>1057</v>
      </c>
    </row>
    <row r="74" spans="1:21" s="29" customFormat="1" ht="30" customHeight="1">
      <c r="A74" s="29" t="s">
        <v>572</v>
      </c>
      <c r="B74" s="29" t="s">
        <v>576</v>
      </c>
      <c r="C74" s="29" t="s">
        <v>22</v>
      </c>
      <c r="D74" s="29" t="s">
        <v>248</v>
      </c>
      <c r="E74" s="29">
        <v>1</v>
      </c>
      <c r="F74" s="29">
        <v>5000</v>
      </c>
      <c r="G74" s="29">
        <f t="shared" ref="G74:G92" si="2">E74*F74</f>
        <v>5000</v>
      </c>
      <c r="H74" s="30" t="s">
        <v>577</v>
      </c>
      <c r="I74" s="6" t="s">
        <v>1058</v>
      </c>
      <c r="J74" s="29" t="s">
        <v>578</v>
      </c>
      <c r="K74" s="6" t="s">
        <v>1059</v>
      </c>
      <c r="L74" s="21" t="s">
        <v>1060</v>
      </c>
      <c r="M74" s="29" t="s">
        <v>200</v>
      </c>
      <c r="N74" s="29" t="s">
        <v>578</v>
      </c>
      <c r="O74" s="6">
        <v>4480</v>
      </c>
      <c r="P74" s="6">
        <f>O74*E74</f>
        <v>4480</v>
      </c>
      <c r="Q74" s="6" t="s">
        <v>1061</v>
      </c>
      <c r="R74" s="6" t="s">
        <v>1062</v>
      </c>
      <c r="S74" s="6" t="s">
        <v>1063</v>
      </c>
      <c r="T74" s="6" t="s">
        <v>1064</v>
      </c>
      <c r="U74" s="6"/>
    </row>
    <row r="75" spans="1:21" s="29" customFormat="1" ht="30" customHeight="1">
      <c r="A75" s="29" t="s">
        <v>572</v>
      </c>
      <c r="B75" s="29" t="s">
        <v>579</v>
      </c>
      <c r="C75" s="29" t="s">
        <v>22</v>
      </c>
      <c r="D75" s="29" t="s">
        <v>308</v>
      </c>
      <c r="E75" s="29">
        <v>4</v>
      </c>
      <c r="F75" s="29">
        <v>4000</v>
      </c>
      <c r="G75" s="29">
        <f t="shared" si="2"/>
        <v>16000</v>
      </c>
      <c r="H75" s="30" t="s">
        <v>580</v>
      </c>
      <c r="I75" s="6" t="s">
        <v>1065</v>
      </c>
      <c r="J75" s="29" t="s">
        <v>581</v>
      </c>
      <c r="K75" s="6" t="s">
        <v>1066</v>
      </c>
      <c r="L75" s="21" t="s">
        <v>1067</v>
      </c>
      <c r="M75" s="29" t="s">
        <v>582</v>
      </c>
      <c r="N75" s="29" t="s">
        <v>581</v>
      </c>
      <c r="O75" s="6">
        <v>3930</v>
      </c>
      <c r="P75" s="6">
        <f>O75*E75</f>
        <v>15720</v>
      </c>
      <c r="Q75" s="6" t="s">
        <v>1068</v>
      </c>
      <c r="R75" s="6" t="s">
        <v>1069</v>
      </c>
      <c r="S75" s="6" t="s">
        <v>1070</v>
      </c>
      <c r="T75" s="6" t="s">
        <v>1071</v>
      </c>
      <c r="U75" s="28" t="s">
        <v>1072</v>
      </c>
    </row>
    <row r="76" spans="1:21" s="29" customFormat="1" ht="30" customHeight="1">
      <c r="A76" s="29" t="s">
        <v>572</v>
      </c>
      <c r="B76" s="29" t="s">
        <v>584</v>
      </c>
      <c r="C76" s="29" t="s">
        <v>22</v>
      </c>
      <c r="D76" s="29" t="s">
        <v>245</v>
      </c>
      <c r="E76" s="29">
        <v>2</v>
      </c>
      <c r="F76" s="29">
        <v>8000</v>
      </c>
      <c r="G76" s="29">
        <f t="shared" si="2"/>
        <v>16000</v>
      </c>
      <c r="H76" s="30" t="s">
        <v>580</v>
      </c>
      <c r="I76" s="29" t="s">
        <v>585</v>
      </c>
      <c r="J76" s="29" t="s">
        <v>331</v>
      </c>
      <c r="K76" s="29">
        <v>15812726560</v>
      </c>
      <c r="L76" s="30">
        <v>15812726560</v>
      </c>
      <c r="M76" s="29" t="s">
        <v>332</v>
      </c>
      <c r="N76" s="29" t="s">
        <v>331</v>
      </c>
      <c r="O76" s="6">
        <v>6750</v>
      </c>
      <c r="P76" s="6">
        <f>O76*E76</f>
        <v>13500</v>
      </c>
      <c r="Q76" s="6" t="s">
        <v>1073</v>
      </c>
      <c r="R76" s="6" t="s">
        <v>1074</v>
      </c>
      <c r="S76" s="6" t="s">
        <v>1075</v>
      </c>
      <c r="T76" s="6" t="s">
        <v>1076</v>
      </c>
      <c r="U76" s="28" t="s">
        <v>1077</v>
      </c>
    </row>
    <row r="77" spans="1:21" s="29" customFormat="1" ht="30" customHeight="1">
      <c r="A77" s="29" t="s">
        <v>572</v>
      </c>
      <c r="B77" s="29" t="s">
        <v>584</v>
      </c>
      <c r="C77" s="29" t="s">
        <v>22</v>
      </c>
      <c r="D77" s="29" t="s">
        <v>248</v>
      </c>
      <c r="E77" s="29">
        <v>6</v>
      </c>
      <c r="F77" s="29">
        <v>5000</v>
      </c>
      <c r="G77" s="29">
        <f t="shared" si="2"/>
        <v>30000</v>
      </c>
      <c r="H77" s="30" t="s">
        <v>580</v>
      </c>
      <c r="I77" s="29" t="s">
        <v>585</v>
      </c>
      <c r="J77" s="29" t="s">
        <v>331</v>
      </c>
      <c r="K77" s="29">
        <v>15812726560</v>
      </c>
      <c r="L77" s="30">
        <v>15812726560</v>
      </c>
      <c r="M77" s="29" t="s">
        <v>332</v>
      </c>
      <c r="N77" s="29" t="s">
        <v>335</v>
      </c>
      <c r="O77" s="6">
        <v>4480</v>
      </c>
      <c r="P77" s="6">
        <f>O77*E77</f>
        <v>26880</v>
      </c>
      <c r="Q77" s="6" t="s">
        <v>1078</v>
      </c>
      <c r="R77" s="6" t="s">
        <v>862</v>
      </c>
      <c r="S77" s="6" t="s">
        <v>863</v>
      </c>
      <c r="T77" s="6" t="s">
        <v>1079</v>
      </c>
      <c r="U77" s="6"/>
    </row>
    <row r="78" spans="1:21" s="29" customFormat="1" ht="30" customHeight="1">
      <c r="A78" s="29" t="s">
        <v>572</v>
      </c>
      <c r="B78" s="29" t="s">
        <v>584</v>
      </c>
      <c r="C78" s="29" t="s">
        <v>22</v>
      </c>
      <c r="D78" s="29" t="s">
        <v>308</v>
      </c>
      <c r="E78" s="29">
        <v>1</v>
      </c>
      <c r="F78" s="29">
        <v>4000</v>
      </c>
      <c r="G78" s="29">
        <f t="shared" si="2"/>
        <v>4000</v>
      </c>
      <c r="H78" s="30" t="s">
        <v>580</v>
      </c>
      <c r="I78" s="29" t="s">
        <v>585</v>
      </c>
      <c r="J78" s="29" t="s">
        <v>331</v>
      </c>
      <c r="K78" s="29">
        <v>15812726560</v>
      </c>
      <c r="L78" s="30">
        <v>15812726560</v>
      </c>
      <c r="M78" s="29" t="s">
        <v>332</v>
      </c>
      <c r="N78" s="29" t="s">
        <v>586</v>
      </c>
      <c r="O78" s="6">
        <v>3930</v>
      </c>
      <c r="P78" s="6">
        <f>O78*E78</f>
        <v>3930</v>
      </c>
      <c r="Q78" s="6" t="s">
        <v>1080</v>
      </c>
      <c r="R78" s="6" t="s">
        <v>853</v>
      </c>
      <c r="S78" s="6" t="s">
        <v>854</v>
      </c>
      <c r="T78" s="6" t="s">
        <v>1081</v>
      </c>
      <c r="U78" s="28" t="s">
        <v>856</v>
      </c>
    </row>
    <row r="79" spans="1:21" s="29" customFormat="1" ht="30" customHeight="1">
      <c r="A79" s="29" t="s">
        <v>572</v>
      </c>
      <c r="B79" s="29" t="s">
        <v>587</v>
      </c>
      <c r="C79" s="29" t="s">
        <v>22</v>
      </c>
      <c r="D79" s="29" t="s">
        <v>248</v>
      </c>
      <c r="E79" s="29">
        <v>1</v>
      </c>
      <c r="F79" s="29">
        <v>5000</v>
      </c>
      <c r="G79" s="29">
        <f t="shared" si="2"/>
        <v>5000</v>
      </c>
      <c r="H79" s="30" t="s">
        <v>588</v>
      </c>
      <c r="I79" s="6" t="s">
        <v>1082</v>
      </c>
      <c r="J79" s="29" t="s">
        <v>589</v>
      </c>
      <c r="K79" s="6" t="s">
        <v>1083</v>
      </c>
      <c r="L79" s="21" t="s">
        <v>1084</v>
      </c>
      <c r="M79" s="29" t="s">
        <v>590</v>
      </c>
      <c r="N79" s="29" t="s">
        <v>589</v>
      </c>
      <c r="O79" s="6">
        <v>4480</v>
      </c>
      <c r="P79" s="6">
        <f>O79*E79</f>
        <v>4480</v>
      </c>
      <c r="Q79" s="6" t="s">
        <v>1085</v>
      </c>
      <c r="R79" s="6" t="s">
        <v>866</v>
      </c>
      <c r="S79" s="6" t="s">
        <v>867</v>
      </c>
      <c r="T79" s="6" t="s">
        <v>1086</v>
      </c>
      <c r="U79" s="6"/>
    </row>
    <row r="80" spans="1:21" s="29" customFormat="1" ht="30" customHeight="1">
      <c r="A80" s="29" t="s">
        <v>572</v>
      </c>
      <c r="B80" s="29" t="s">
        <v>591</v>
      </c>
      <c r="C80" s="29" t="s">
        <v>22</v>
      </c>
      <c r="D80" s="29" t="s">
        <v>248</v>
      </c>
      <c r="E80" s="29">
        <v>1</v>
      </c>
      <c r="F80" s="29">
        <v>5000</v>
      </c>
      <c r="G80" s="29">
        <f t="shared" si="2"/>
        <v>5000</v>
      </c>
      <c r="H80" s="30" t="s">
        <v>592</v>
      </c>
      <c r="I80" s="6" t="s">
        <v>1087</v>
      </c>
      <c r="J80" s="29" t="s">
        <v>593</v>
      </c>
      <c r="K80" s="29" t="s">
        <v>594</v>
      </c>
      <c r="L80" s="30" t="s">
        <v>595</v>
      </c>
      <c r="M80" s="29" t="s">
        <v>596</v>
      </c>
      <c r="N80" s="29" t="s">
        <v>593</v>
      </c>
      <c r="O80" s="6">
        <v>4480</v>
      </c>
      <c r="P80" s="6">
        <f>O80*E80</f>
        <v>4480</v>
      </c>
      <c r="Q80" s="6" t="s">
        <v>1085</v>
      </c>
      <c r="R80" s="6" t="s">
        <v>866</v>
      </c>
      <c r="S80" s="6" t="s">
        <v>867</v>
      </c>
      <c r="T80" s="6" t="s">
        <v>1086</v>
      </c>
      <c r="U80" s="6"/>
    </row>
    <row r="81" spans="1:21" s="29" customFormat="1" ht="30" customHeight="1">
      <c r="A81" s="29" t="s">
        <v>572</v>
      </c>
      <c r="B81" s="29" t="s">
        <v>597</v>
      </c>
      <c r="C81" s="29" t="s">
        <v>22</v>
      </c>
      <c r="D81" s="29" t="s">
        <v>248</v>
      </c>
      <c r="E81" s="29">
        <v>1</v>
      </c>
      <c r="F81" s="29">
        <v>5000</v>
      </c>
      <c r="G81" s="29">
        <f t="shared" si="2"/>
        <v>5000</v>
      </c>
      <c r="H81" s="30" t="s">
        <v>598</v>
      </c>
      <c r="I81" s="6" t="s">
        <v>1088</v>
      </c>
      <c r="J81" s="29" t="s">
        <v>599</v>
      </c>
      <c r="K81" s="6" t="s">
        <v>1089</v>
      </c>
      <c r="L81" s="21" t="s">
        <v>1090</v>
      </c>
      <c r="M81" s="29" t="s">
        <v>600</v>
      </c>
      <c r="N81" s="29" t="s">
        <v>599</v>
      </c>
      <c r="O81" s="6">
        <v>4480</v>
      </c>
      <c r="P81" s="6">
        <f>O81*E81</f>
        <v>4480</v>
      </c>
      <c r="Q81" s="6" t="s">
        <v>1085</v>
      </c>
      <c r="R81" s="6" t="s">
        <v>866</v>
      </c>
      <c r="S81" s="6" t="s">
        <v>867</v>
      </c>
      <c r="T81" s="6" t="s">
        <v>1086</v>
      </c>
      <c r="U81" s="6"/>
    </row>
    <row r="82" spans="1:21" s="29" customFormat="1" ht="30" customHeight="1">
      <c r="A82" s="29" t="s">
        <v>572</v>
      </c>
      <c r="B82" s="29" t="s">
        <v>602</v>
      </c>
      <c r="C82" s="29" t="s">
        <v>22</v>
      </c>
      <c r="D82" s="29" t="s">
        <v>245</v>
      </c>
      <c r="E82" s="29">
        <v>1</v>
      </c>
      <c r="F82" s="29">
        <v>8000</v>
      </c>
      <c r="G82" s="29">
        <f t="shared" si="2"/>
        <v>8000</v>
      </c>
      <c r="H82" s="30" t="s">
        <v>603</v>
      </c>
      <c r="I82" s="6" t="s">
        <v>1091</v>
      </c>
      <c r="J82" s="6" t="s">
        <v>1092</v>
      </c>
      <c r="K82" s="6" t="s">
        <v>1093</v>
      </c>
      <c r="L82" s="21" t="s">
        <v>1094</v>
      </c>
      <c r="M82" s="29" t="s">
        <v>596</v>
      </c>
      <c r="N82" s="29" t="s">
        <v>604</v>
      </c>
      <c r="O82" s="6">
        <v>6750</v>
      </c>
      <c r="P82" s="6">
        <f>O82*E82</f>
        <v>6750</v>
      </c>
      <c r="Q82" s="6" t="s">
        <v>1095</v>
      </c>
      <c r="R82" s="6" t="s">
        <v>1096</v>
      </c>
      <c r="S82" s="6" t="s">
        <v>1097</v>
      </c>
      <c r="T82" s="6" t="s">
        <v>1098</v>
      </c>
      <c r="U82" s="28" t="s">
        <v>1099</v>
      </c>
    </row>
    <row r="83" spans="1:21" s="29" customFormat="1" ht="30" customHeight="1">
      <c r="A83" s="29" t="s">
        <v>572</v>
      </c>
      <c r="B83" s="29" t="s">
        <v>605</v>
      </c>
      <c r="C83" s="29" t="s">
        <v>22</v>
      </c>
      <c r="D83" s="29" t="s">
        <v>245</v>
      </c>
      <c r="E83" s="29">
        <v>1</v>
      </c>
      <c r="F83" s="29">
        <v>8000</v>
      </c>
      <c r="G83" s="29">
        <f t="shared" si="2"/>
        <v>8000</v>
      </c>
      <c r="H83" s="30" t="s">
        <v>606</v>
      </c>
      <c r="I83" s="6" t="s">
        <v>1100</v>
      </c>
      <c r="J83" s="29" t="s">
        <v>607</v>
      </c>
      <c r="K83" s="6" t="s">
        <v>1101</v>
      </c>
      <c r="L83" s="21" t="s">
        <v>1102</v>
      </c>
      <c r="M83" s="29" t="s">
        <v>608</v>
      </c>
      <c r="N83" s="29" t="s">
        <v>607</v>
      </c>
      <c r="O83" s="6">
        <v>6750</v>
      </c>
      <c r="P83" s="6">
        <f>O83*E83</f>
        <v>6750</v>
      </c>
      <c r="Q83" s="6" t="s">
        <v>1103</v>
      </c>
      <c r="R83" s="6" t="s">
        <v>1104</v>
      </c>
      <c r="S83" s="6" t="s">
        <v>1105</v>
      </c>
      <c r="T83" s="6" t="s">
        <v>1106</v>
      </c>
      <c r="U83" s="28" t="s">
        <v>1107</v>
      </c>
    </row>
    <row r="84" spans="1:21" s="29" customFormat="1" ht="30" customHeight="1">
      <c r="A84" s="29" t="s">
        <v>572</v>
      </c>
      <c r="B84" s="29" t="s">
        <v>609</v>
      </c>
      <c r="C84" s="29" t="s">
        <v>22</v>
      </c>
      <c r="D84" s="29" t="s">
        <v>248</v>
      </c>
      <c r="E84" s="29">
        <v>2</v>
      </c>
      <c r="F84" s="29">
        <v>5000</v>
      </c>
      <c r="G84" s="29">
        <f t="shared" si="2"/>
        <v>10000</v>
      </c>
      <c r="H84" s="30" t="s">
        <v>610</v>
      </c>
      <c r="I84" s="6" t="s">
        <v>1108</v>
      </c>
      <c r="J84" s="29" t="s">
        <v>611</v>
      </c>
      <c r="K84" s="6" t="s">
        <v>1109</v>
      </c>
      <c r="L84" s="21" t="s">
        <v>1110</v>
      </c>
      <c r="M84" s="29" t="s">
        <v>612</v>
      </c>
      <c r="N84" s="29" t="s">
        <v>611</v>
      </c>
      <c r="O84" s="6">
        <v>4480</v>
      </c>
      <c r="P84" s="6">
        <f>O84*E84</f>
        <v>8960</v>
      </c>
      <c r="Q84" s="6" t="s">
        <v>1085</v>
      </c>
      <c r="R84" s="6" t="s">
        <v>866</v>
      </c>
      <c r="S84" s="6" t="s">
        <v>867</v>
      </c>
      <c r="T84" s="6" t="s">
        <v>1086</v>
      </c>
      <c r="U84" s="6"/>
    </row>
    <row r="85" spans="1:21" s="28" customFormat="1" ht="30" customHeight="1">
      <c r="A85" s="28" t="s">
        <v>572</v>
      </c>
      <c r="B85" s="28" t="s">
        <v>614</v>
      </c>
      <c r="C85" s="28" t="s">
        <v>22</v>
      </c>
      <c r="D85" s="28" t="s">
        <v>248</v>
      </c>
      <c r="E85" s="28">
        <v>6</v>
      </c>
      <c r="F85" s="28">
        <v>5000</v>
      </c>
      <c r="G85" s="28">
        <f t="shared" si="2"/>
        <v>30000</v>
      </c>
      <c r="H85" s="31" t="s">
        <v>1111</v>
      </c>
      <c r="I85" s="23" t="s">
        <v>1112</v>
      </c>
      <c r="J85" s="28" t="s">
        <v>615</v>
      </c>
      <c r="K85" s="23" t="s">
        <v>1113</v>
      </c>
      <c r="L85" s="24" t="s">
        <v>1114</v>
      </c>
      <c r="M85" s="28" t="s">
        <v>616</v>
      </c>
      <c r="N85" s="28" t="s">
        <v>615</v>
      </c>
      <c r="O85" s="23">
        <v>4480</v>
      </c>
      <c r="P85" s="23">
        <f>O85*E85</f>
        <v>26880</v>
      </c>
      <c r="Q85" s="23" t="s">
        <v>1115</v>
      </c>
      <c r="R85" s="23" t="s">
        <v>1116</v>
      </c>
      <c r="S85" s="23" t="s">
        <v>1117</v>
      </c>
      <c r="T85" s="23" t="s">
        <v>1118</v>
      </c>
      <c r="U85" s="23"/>
    </row>
    <row r="86" spans="1:21" s="29" customFormat="1" ht="30" customHeight="1">
      <c r="A86" s="29" t="s">
        <v>572</v>
      </c>
      <c r="B86" s="29" t="s">
        <v>617</v>
      </c>
      <c r="C86" s="29" t="s">
        <v>22</v>
      </c>
      <c r="D86" s="29" t="s">
        <v>248</v>
      </c>
      <c r="E86" s="29">
        <v>1</v>
      </c>
      <c r="F86" s="29">
        <v>5000</v>
      </c>
      <c r="G86" s="29">
        <f t="shared" si="2"/>
        <v>5000</v>
      </c>
      <c r="H86" s="30" t="s">
        <v>618</v>
      </c>
      <c r="I86" s="6" t="s">
        <v>1119</v>
      </c>
      <c r="J86" s="29" t="s">
        <v>619</v>
      </c>
      <c r="L86" s="21" t="s">
        <v>1120</v>
      </c>
      <c r="M86" s="6" t="s">
        <v>1121</v>
      </c>
      <c r="N86" s="29" t="s">
        <v>619</v>
      </c>
      <c r="O86" s="6">
        <v>4480</v>
      </c>
      <c r="P86" s="6">
        <f>O86*E86</f>
        <v>4480</v>
      </c>
      <c r="Q86" s="6" t="s">
        <v>1085</v>
      </c>
      <c r="R86" s="6" t="s">
        <v>866</v>
      </c>
      <c r="S86" s="6" t="s">
        <v>867</v>
      </c>
      <c r="T86" s="6" t="s">
        <v>1086</v>
      </c>
      <c r="U86" s="6"/>
    </row>
    <row r="87" spans="1:21" s="29" customFormat="1" ht="30" customHeight="1">
      <c r="A87" s="29" t="s">
        <v>572</v>
      </c>
      <c r="B87" s="29" t="s">
        <v>620</v>
      </c>
      <c r="C87" s="29" t="s">
        <v>22</v>
      </c>
      <c r="D87" s="29" t="s">
        <v>248</v>
      </c>
      <c r="E87" s="28">
        <v>10</v>
      </c>
      <c r="F87" s="28">
        <v>5000</v>
      </c>
      <c r="G87" s="29">
        <f t="shared" si="2"/>
        <v>50000</v>
      </c>
      <c r="H87" s="31" t="s">
        <v>1122</v>
      </c>
      <c r="I87" s="29" t="s">
        <v>621</v>
      </c>
      <c r="J87" s="29" t="s">
        <v>622</v>
      </c>
      <c r="K87" s="29" t="s">
        <v>623</v>
      </c>
      <c r="L87" s="30" t="s">
        <v>624</v>
      </c>
      <c r="M87" s="29" t="s">
        <v>625</v>
      </c>
      <c r="N87" s="29" t="s">
        <v>626</v>
      </c>
      <c r="O87" s="6">
        <v>4480</v>
      </c>
      <c r="P87" s="6">
        <f>O87*E87</f>
        <v>44800</v>
      </c>
      <c r="Q87" s="6" t="s">
        <v>1123</v>
      </c>
      <c r="R87" s="6" t="s">
        <v>955</v>
      </c>
      <c r="S87" s="6" t="s">
        <v>956</v>
      </c>
      <c r="T87" s="6" t="s">
        <v>1124</v>
      </c>
      <c r="U87" s="6"/>
    </row>
    <row r="88" spans="1:21" s="29" customFormat="1" ht="30" customHeight="1">
      <c r="A88" s="29" t="s">
        <v>572</v>
      </c>
      <c r="B88" s="29" t="s">
        <v>627</v>
      </c>
      <c r="C88" s="29" t="s">
        <v>22</v>
      </c>
      <c r="D88" s="29" t="s">
        <v>308</v>
      </c>
      <c r="E88" s="29">
        <v>1</v>
      </c>
      <c r="F88" s="29">
        <v>4000</v>
      </c>
      <c r="G88" s="29">
        <f t="shared" si="2"/>
        <v>4000</v>
      </c>
      <c r="H88" s="30" t="s">
        <v>323</v>
      </c>
      <c r="I88" s="29" t="s">
        <v>628</v>
      </c>
      <c r="J88" s="29" t="s">
        <v>629</v>
      </c>
      <c r="K88" s="29" t="s">
        <v>630</v>
      </c>
      <c r="L88" s="30" t="s">
        <v>326</v>
      </c>
      <c r="M88" s="29" t="s">
        <v>327</v>
      </c>
      <c r="N88" s="29" t="s">
        <v>629</v>
      </c>
      <c r="O88" s="6">
        <v>3930</v>
      </c>
      <c r="P88" s="6">
        <f>O88*E88</f>
        <v>3930</v>
      </c>
      <c r="Q88" s="6" t="s">
        <v>1125</v>
      </c>
      <c r="R88" s="6" t="s">
        <v>1126</v>
      </c>
      <c r="S88" s="6" t="s">
        <v>1127</v>
      </c>
      <c r="T88" s="6" t="s">
        <v>1128</v>
      </c>
      <c r="U88" s="28" t="s">
        <v>1129</v>
      </c>
    </row>
    <row r="89" spans="1:21" s="29" customFormat="1" ht="30" customHeight="1">
      <c r="A89" s="29" t="s">
        <v>572</v>
      </c>
      <c r="B89" s="29" t="s">
        <v>631</v>
      </c>
      <c r="C89" s="29" t="s">
        <v>22</v>
      </c>
      <c r="D89" s="29" t="s">
        <v>248</v>
      </c>
      <c r="E89" s="29">
        <v>1</v>
      </c>
      <c r="F89" s="29">
        <v>5000</v>
      </c>
      <c r="G89" s="29">
        <f t="shared" si="2"/>
        <v>5000</v>
      </c>
      <c r="H89" s="30" t="s">
        <v>278</v>
      </c>
      <c r="I89" s="29" t="s">
        <v>279</v>
      </c>
      <c r="J89" s="29" t="s">
        <v>280</v>
      </c>
      <c r="K89" s="29" t="s">
        <v>632</v>
      </c>
      <c r="L89" s="30" t="s">
        <v>281</v>
      </c>
      <c r="M89" s="29" t="s">
        <v>633</v>
      </c>
      <c r="N89" s="29" t="s">
        <v>280</v>
      </c>
      <c r="O89" s="6">
        <v>4480</v>
      </c>
      <c r="P89" s="6">
        <f>O89*E89</f>
        <v>4480</v>
      </c>
      <c r="Q89" s="6" t="s">
        <v>1130</v>
      </c>
      <c r="R89" s="6" t="s">
        <v>819</v>
      </c>
      <c r="S89" s="6" t="s">
        <v>820</v>
      </c>
      <c r="T89" s="6" t="s">
        <v>1131</v>
      </c>
      <c r="U89" s="6"/>
    </row>
    <row r="90" spans="1:21" s="29" customFormat="1" ht="30" customHeight="1">
      <c r="A90" s="29" t="s">
        <v>572</v>
      </c>
      <c r="B90" s="29" t="s">
        <v>634</v>
      </c>
      <c r="C90" s="29" t="s">
        <v>1132</v>
      </c>
      <c r="D90" s="29" t="s">
        <v>1133</v>
      </c>
      <c r="E90" s="29">
        <v>1</v>
      </c>
      <c r="F90" s="29">
        <v>5000</v>
      </c>
      <c r="G90" s="29">
        <f t="shared" si="2"/>
        <v>5000</v>
      </c>
      <c r="H90" s="30" t="s">
        <v>1134</v>
      </c>
      <c r="I90" s="6" t="s">
        <v>1135</v>
      </c>
      <c r="J90" s="6" t="s">
        <v>1136</v>
      </c>
      <c r="K90" s="29">
        <v>8505105</v>
      </c>
      <c r="L90" s="21" t="s">
        <v>1137</v>
      </c>
      <c r="M90" s="6" t="s">
        <v>1138</v>
      </c>
      <c r="N90" s="6" t="s">
        <v>1136</v>
      </c>
      <c r="O90" s="6">
        <v>4480</v>
      </c>
      <c r="P90" s="6">
        <f>O90*E90</f>
        <v>4480</v>
      </c>
      <c r="Q90" s="6" t="s">
        <v>1130</v>
      </c>
      <c r="R90" s="29" t="s">
        <v>819</v>
      </c>
      <c r="S90" s="6" t="s">
        <v>820</v>
      </c>
      <c r="T90" s="6" t="s">
        <v>1131</v>
      </c>
    </row>
    <row r="91" spans="1:21" s="29" customFormat="1" ht="30" customHeight="1">
      <c r="A91" s="29" t="s">
        <v>572</v>
      </c>
      <c r="B91" s="29" t="s">
        <v>635</v>
      </c>
      <c r="C91" s="29" t="s">
        <v>1132</v>
      </c>
      <c r="D91" s="29" t="s">
        <v>1133</v>
      </c>
      <c r="E91" s="29">
        <v>1</v>
      </c>
      <c r="F91" s="29">
        <v>5000</v>
      </c>
      <c r="G91" s="29">
        <f t="shared" si="2"/>
        <v>5000</v>
      </c>
      <c r="H91" s="30" t="s">
        <v>442</v>
      </c>
      <c r="I91" s="6" t="s">
        <v>1139</v>
      </c>
      <c r="J91" s="29" t="s">
        <v>1140</v>
      </c>
      <c r="K91" s="29">
        <v>85055807</v>
      </c>
      <c r="L91" s="21" t="s">
        <v>1141</v>
      </c>
      <c r="M91" s="6" t="s">
        <v>1138</v>
      </c>
      <c r="N91" s="29" t="s">
        <v>1140</v>
      </c>
      <c r="O91" s="6">
        <v>4480</v>
      </c>
      <c r="P91" s="6">
        <f>O91*E91</f>
        <v>4480</v>
      </c>
      <c r="Q91" s="6" t="s">
        <v>1130</v>
      </c>
      <c r="R91" s="6" t="s">
        <v>819</v>
      </c>
      <c r="S91" s="6" t="s">
        <v>820</v>
      </c>
      <c r="T91" s="6" t="s">
        <v>1131</v>
      </c>
    </row>
    <row r="92" spans="1:21" s="29" customFormat="1" ht="30" customHeight="1">
      <c r="A92" s="29" t="s">
        <v>572</v>
      </c>
      <c r="B92" s="29" t="s">
        <v>636</v>
      </c>
      <c r="C92" s="29" t="s">
        <v>1132</v>
      </c>
      <c r="D92" s="29" t="s">
        <v>1142</v>
      </c>
      <c r="E92" s="29">
        <v>1</v>
      </c>
      <c r="F92" s="29">
        <v>8000</v>
      </c>
      <c r="G92" s="29">
        <f t="shared" si="2"/>
        <v>8000</v>
      </c>
      <c r="H92" s="30" t="s">
        <v>1143</v>
      </c>
      <c r="I92" s="6" t="s">
        <v>1144</v>
      </c>
      <c r="J92" s="29" t="s">
        <v>1145</v>
      </c>
      <c r="K92" s="29" t="s">
        <v>1146</v>
      </c>
      <c r="L92" s="30" t="s">
        <v>1147</v>
      </c>
      <c r="M92" s="6" t="s">
        <v>1138</v>
      </c>
      <c r="N92" s="6" t="s">
        <v>1148</v>
      </c>
      <c r="O92" s="6">
        <v>6750</v>
      </c>
      <c r="P92" s="6">
        <f>O92*E92</f>
        <v>6750</v>
      </c>
      <c r="Q92" s="6" t="s">
        <v>1149</v>
      </c>
      <c r="R92" s="6" t="s">
        <v>1150</v>
      </c>
      <c r="S92" s="6" t="s">
        <v>1151</v>
      </c>
      <c r="T92" s="6" t="s">
        <v>1152</v>
      </c>
      <c r="U92" s="28" t="s">
        <v>1153</v>
      </c>
    </row>
    <row r="93" spans="1:21" s="32" customFormat="1" ht="30" customHeight="1">
      <c r="A93" s="28" t="s">
        <v>1154</v>
      </c>
      <c r="B93" s="28" t="s">
        <v>265</v>
      </c>
      <c r="C93" s="28" t="s">
        <v>151</v>
      </c>
      <c r="D93" s="28" t="s">
        <v>637</v>
      </c>
      <c r="E93" s="28">
        <v>1</v>
      </c>
      <c r="F93" s="28">
        <v>7000</v>
      </c>
      <c r="G93" s="28">
        <v>7000</v>
      </c>
      <c r="H93" s="24">
        <v>81017034</v>
      </c>
      <c r="I93" s="28" t="s">
        <v>267</v>
      </c>
      <c r="J93" s="28" t="s">
        <v>268</v>
      </c>
      <c r="K93" s="28">
        <v>85224386</v>
      </c>
      <c r="L93" s="31" t="s">
        <v>269</v>
      </c>
      <c r="M93" s="28" t="s">
        <v>270</v>
      </c>
      <c r="N93" s="28" t="s">
        <v>268</v>
      </c>
      <c r="O93" s="28">
        <v>4520</v>
      </c>
      <c r="P93" s="28">
        <f>O93*E93</f>
        <v>4520</v>
      </c>
      <c r="Q93" s="28" t="s">
        <v>1155</v>
      </c>
      <c r="R93" s="28" t="s">
        <v>1156</v>
      </c>
      <c r="S93" s="28" t="s">
        <v>1157</v>
      </c>
      <c r="T93" s="23" t="s">
        <v>1158</v>
      </c>
      <c r="U93" s="28">
        <v>4000666400</v>
      </c>
    </row>
    <row r="94" spans="1:21" s="32" customFormat="1" ht="30" customHeight="1">
      <c r="A94" s="28" t="s">
        <v>1159</v>
      </c>
      <c r="B94" s="28" t="s">
        <v>638</v>
      </c>
      <c r="C94" s="28" t="s">
        <v>151</v>
      </c>
      <c r="D94" s="28" t="s">
        <v>260</v>
      </c>
      <c r="E94" s="28">
        <v>1</v>
      </c>
      <c r="F94" s="28">
        <v>5000</v>
      </c>
      <c r="G94" s="28">
        <v>5000</v>
      </c>
      <c r="H94" s="31" t="s">
        <v>639</v>
      </c>
      <c r="I94" s="28" t="s">
        <v>640</v>
      </c>
      <c r="J94" s="28" t="s">
        <v>641</v>
      </c>
      <c r="K94" s="28">
        <v>85220186</v>
      </c>
      <c r="L94" s="31" t="s">
        <v>1160</v>
      </c>
      <c r="M94" s="28" t="s">
        <v>642</v>
      </c>
      <c r="N94" s="28" t="s">
        <v>643</v>
      </c>
      <c r="O94" s="28">
        <v>4850</v>
      </c>
      <c r="P94" s="28">
        <f>O94*E94</f>
        <v>4850</v>
      </c>
      <c r="Q94" s="23" t="s">
        <v>1161</v>
      </c>
      <c r="R94" s="23" t="s">
        <v>1162</v>
      </c>
      <c r="S94" s="28" t="s">
        <v>1163</v>
      </c>
      <c r="T94" s="23" t="s">
        <v>1164</v>
      </c>
      <c r="U94" s="28"/>
    </row>
    <row r="95" spans="1:21" s="32" customFormat="1" ht="30" customHeight="1">
      <c r="A95" s="28" t="s">
        <v>1165</v>
      </c>
      <c r="B95" s="28" t="s">
        <v>644</v>
      </c>
      <c r="C95" s="28" t="s">
        <v>151</v>
      </c>
      <c r="D95" s="28" t="s">
        <v>645</v>
      </c>
      <c r="E95" s="28">
        <v>2</v>
      </c>
      <c r="F95" s="28">
        <v>6000</v>
      </c>
      <c r="G95" s="28">
        <v>12000</v>
      </c>
      <c r="H95" s="31" t="s">
        <v>500</v>
      </c>
      <c r="I95" s="28" t="s">
        <v>646</v>
      </c>
      <c r="J95" s="28" t="s">
        <v>647</v>
      </c>
      <c r="K95" s="28">
        <v>85220335</v>
      </c>
      <c r="L95" s="31" t="s">
        <v>648</v>
      </c>
      <c r="M95" s="28" t="s">
        <v>504</v>
      </c>
      <c r="N95" s="28" t="s">
        <v>647</v>
      </c>
      <c r="O95" s="28">
        <v>5980</v>
      </c>
      <c r="P95" s="28">
        <f>O95*E95</f>
        <v>11960</v>
      </c>
      <c r="Q95" s="23" t="s">
        <v>1166</v>
      </c>
      <c r="R95" s="28" t="s">
        <v>1167</v>
      </c>
      <c r="S95" s="28" t="s">
        <v>1168</v>
      </c>
      <c r="T95" s="23" t="s">
        <v>1169</v>
      </c>
      <c r="U95" s="28">
        <v>4007702000</v>
      </c>
    </row>
    <row r="96" spans="1:21" s="33" customFormat="1" ht="30" customHeight="1">
      <c r="A96" s="29" t="s">
        <v>252</v>
      </c>
      <c r="B96" s="29" t="s">
        <v>289</v>
      </c>
      <c r="C96" s="29" t="s">
        <v>151</v>
      </c>
      <c r="D96" s="29" t="s">
        <v>637</v>
      </c>
      <c r="E96" s="29">
        <v>3</v>
      </c>
      <c r="F96" s="29">
        <v>7000</v>
      </c>
      <c r="G96" s="29">
        <v>21000</v>
      </c>
      <c r="H96" s="21" t="s">
        <v>290</v>
      </c>
      <c r="I96" s="29" t="s">
        <v>294</v>
      </c>
      <c r="J96" s="29" t="s">
        <v>291</v>
      </c>
      <c r="K96" s="29">
        <v>85224420</v>
      </c>
      <c r="L96" s="30" t="s">
        <v>292</v>
      </c>
      <c r="M96" s="29" t="s">
        <v>293</v>
      </c>
      <c r="N96" s="29" t="s">
        <v>291</v>
      </c>
      <c r="O96" s="29">
        <v>4520</v>
      </c>
      <c r="P96" s="29">
        <f>O96*E96</f>
        <v>13560</v>
      </c>
      <c r="Q96" s="29" t="s">
        <v>1170</v>
      </c>
      <c r="R96" s="29" t="s">
        <v>1171</v>
      </c>
      <c r="S96" s="28" t="s">
        <v>1172</v>
      </c>
      <c r="T96" s="23" t="s">
        <v>1173</v>
      </c>
      <c r="U96" s="28">
        <v>4000666400</v>
      </c>
    </row>
    <row r="97" spans="1:21" s="33" customFormat="1" ht="30" customHeight="1">
      <c r="A97" s="29" t="s">
        <v>252</v>
      </c>
      <c r="B97" s="29" t="s">
        <v>289</v>
      </c>
      <c r="C97" s="29" t="s">
        <v>151</v>
      </c>
      <c r="D97" s="29" t="s">
        <v>645</v>
      </c>
      <c r="E97" s="29">
        <v>7</v>
      </c>
      <c r="F97" s="29">
        <v>6000</v>
      </c>
      <c r="G97" s="29">
        <v>42000</v>
      </c>
      <c r="H97" s="21" t="s">
        <v>290</v>
      </c>
      <c r="I97" s="29" t="s">
        <v>294</v>
      </c>
      <c r="J97" s="29" t="s">
        <v>291</v>
      </c>
      <c r="K97" s="29">
        <v>85224420</v>
      </c>
      <c r="L97" s="30" t="s">
        <v>292</v>
      </c>
      <c r="M97" s="29" t="s">
        <v>293</v>
      </c>
      <c r="N97" s="29" t="s">
        <v>291</v>
      </c>
      <c r="O97" s="29">
        <v>5930</v>
      </c>
      <c r="P97" s="29">
        <f>O97*E97</f>
        <v>41510</v>
      </c>
      <c r="Q97" s="29" t="s">
        <v>1174</v>
      </c>
      <c r="R97" s="29" t="s">
        <v>833</v>
      </c>
      <c r="S97" s="28" t="s">
        <v>1175</v>
      </c>
      <c r="T97" s="6" t="s">
        <v>1176</v>
      </c>
      <c r="U97" s="28">
        <v>4007702000</v>
      </c>
    </row>
    <row r="98" spans="1:21" s="32" customFormat="1" ht="30" customHeight="1">
      <c r="A98" s="28" t="s">
        <v>1177</v>
      </c>
      <c r="B98" s="28" t="s">
        <v>649</v>
      </c>
      <c r="C98" s="28" t="s">
        <v>151</v>
      </c>
      <c r="D98" s="28" t="s">
        <v>637</v>
      </c>
      <c r="E98" s="28">
        <v>1</v>
      </c>
      <c r="F98" s="28">
        <v>7000</v>
      </c>
      <c r="G98" s="28">
        <v>7000</v>
      </c>
      <c r="H98" s="31" t="s">
        <v>650</v>
      </c>
      <c r="I98" s="28" t="s">
        <v>249</v>
      </c>
      <c r="J98" s="28" t="s">
        <v>250</v>
      </c>
      <c r="K98" s="28">
        <v>85223243</v>
      </c>
      <c r="L98" s="31" t="s">
        <v>251</v>
      </c>
      <c r="M98" s="28" t="s">
        <v>288</v>
      </c>
      <c r="N98" s="28" t="s">
        <v>651</v>
      </c>
      <c r="O98" s="28">
        <v>4900</v>
      </c>
      <c r="P98" s="28">
        <f>O98*E98</f>
        <v>4900</v>
      </c>
      <c r="Q98" s="23" t="s">
        <v>1178</v>
      </c>
      <c r="R98" s="6" t="s">
        <v>1179</v>
      </c>
      <c r="S98" s="6" t="s">
        <v>1180</v>
      </c>
      <c r="T98" s="23" t="s">
        <v>1181</v>
      </c>
      <c r="U98" s="28" t="s">
        <v>1182</v>
      </c>
    </row>
    <row r="99" spans="1:21" s="32" customFormat="1" ht="30" customHeight="1">
      <c r="A99" s="28" t="s">
        <v>1183</v>
      </c>
      <c r="B99" s="28" t="s">
        <v>295</v>
      </c>
      <c r="C99" s="28" t="s">
        <v>151</v>
      </c>
      <c r="D99" s="28" t="s">
        <v>637</v>
      </c>
      <c r="E99" s="28">
        <v>1</v>
      </c>
      <c r="F99" s="28">
        <v>7000</v>
      </c>
      <c r="G99" s="28">
        <v>7000</v>
      </c>
      <c r="H99" s="31" t="s">
        <v>296</v>
      </c>
      <c r="I99" s="28" t="s">
        <v>297</v>
      </c>
      <c r="J99" s="28" t="s">
        <v>298</v>
      </c>
      <c r="K99" s="28">
        <v>85221436</v>
      </c>
      <c r="L99" s="31" t="s">
        <v>299</v>
      </c>
      <c r="M99" s="28" t="s">
        <v>300</v>
      </c>
      <c r="N99" s="28" t="s">
        <v>298</v>
      </c>
      <c r="O99" s="28">
        <v>4900</v>
      </c>
      <c r="P99" s="28">
        <f>O99*E99</f>
        <v>4900</v>
      </c>
      <c r="Q99" s="23" t="s">
        <v>1184</v>
      </c>
      <c r="R99" s="6" t="s">
        <v>909</v>
      </c>
      <c r="S99" s="6" t="s">
        <v>910</v>
      </c>
      <c r="T99" s="23" t="s">
        <v>1185</v>
      </c>
      <c r="U99" s="28" t="s">
        <v>912</v>
      </c>
    </row>
    <row r="100" spans="1:21" s="32" customFormat="1" ht="30" customHeight="1">
      <c r="A100" s="28" t="s">
        <v>572</v>
      </c>
      <c r="B100" s="28" t="s">
        <v>653</v>
      </c>
      <c r="C100" s="28" t="s">
        <v>151</v>
      </c>
      <c r="D100" s="28" t="s">
        <v>637</v>
      </c>
      <c r="E100" s="28">
        <v>1</v>
      </c>
      <c r="F100" s="28">
        <v>7000</v>
      </c>
      <c r="G100" s="28">
        <v>7000</v>
      </c>
      <c r="H100" s="31" t="s">
        <v>654</v>
      </c>
      <c r="I100" s="28" t="s">
        <v>655</v>
      </c>
      <c r="J100" s="28" t="s">
        <v>656</v>
      </c>
      <c r="K100" s="28" t="s">
        <v>657</v>
      </c>
      <c r="L100" s="31" t="s">
        <v>658</v>
      </c>
      <c r="M100" s="28" t="s">
        <v>659</v>
      </c>
      <c r="N100" s="28" t="s">
        <v>656</v>
      </c>
      <c r="O100" s="28">
        <v>4900</v>
      </c>
      <c r="P100" s="28">
        <f>O100*E100</f>
        <v>4900</v>
      </c>
      <c r="Q100" s="23" t="s">
        <v>1186</v>
      </c>
      <c r="R100" s="6" t="s">
        <v>1187</v>
      </c>
      <c r="S100" s="6" t="s">
        <v>1188</v>
      </c>
      <c r="T100" s="23" t="s">
        <v>1189</v>
      </c>
      <c r="U100" s="28" t="s">
        <v>1190</v>
      </c>
    </row>
    <row r="101" spans="1:21" s="32" customFormat="1" ht="30" customHeight="1">
      <c r="A101" s="28" t="s">
        <v>572</v>
      </c>
      <c r="B101" s="28" t="s">
        <v>660</v>
      </c>
      <c r="C101" s="28" t="s">
        <v>151</v>
      </c>
      <c r="D101" s="28" t="s">
        <v>260</v>
      </c>
      <c r="E101" s="28">
        <v>1</v>
      </c>
      <c r="F101" s="28">
        <v>5000</v>
      </c>
      <c r="G101" s="28">
        <v>5000</v>
      </c>
      <c r="H101" s="31" t="s">
        <v>661</v>
      </c>
      <c r="I101" s="28" t="s">
        <v>1191</v>
      </c>
      <c r="J101" s="28" t="s">
        <v>662</v>
      </c>
      <c r="K101" s="28" t="s">
        <v>663</v>
      </c>
      <c r="L101" s="31" t="s">
        <v>664</v>
      </c>
      <c r="M101" s="28" t="s">
        <v>665</v>
      </c>
      <c r="N101" s="28" t="s">
        <v>662</v>
      </c>
      <c r="O101" s="28">
        <v>4850</v>
      </c>
      <c r="P101" s="28">
        <f>O101*E101</f>
        <v>4850</v>
      </c>
      <c r="Q101" s="23" t="s">
        <v>1192</v>
      </c>
      <c r="R101" s="23" t="s">
        <v>1193</v>
      </c>
      <c r="S101" s="28" t="s">
        <v>1194</v>
      </c>
      <c r="T101" s="23" t="s">
        <v>1195</v>
      </c>
      <c r="U101" s="28"/>
    </row>
    <row r="102" spans="1:21" s="32" customFormat="1" ht="30" customHeight="1">
      <c r="A102" s="28" t="s">
        <v>572</v>
      </c>
      <c r="B102" s="28" t="s">
        <v>338</v>
      </c>
      <c r="C102" s="28" t="s">
        <v>151</v>
      </c>
      <c r="D102" s="28" t="s">
        <v>637</v>
      </c>
      <c r="E102" s="28">
        <v>3</v>
      </c>
      <c r="F102" s="28">
        <v>7000</v>
      </c>
      <c r="G102" s="28">
        <v>21000</v>
      </c>
      <c r="H102" s="31" t="s">
        <v>339</v>
      </c>
      <c r="I102" s="28" t="s">
        <v>340</v>
      </c>
      <c r="J102" s="28" t="s">
        <v>341</v>
      </c>
      <c r="K102" s="28">
        <v>85220272</v>
      </c>
      <c r="L102" s="31" t="s">
        <v>342</v>
      </c>
      <c r="M102" s="28" t="s">
        <v>343</v>
      </c>
      <c r="N102" s="28" t="s">
        <v>341</v>
      </c>
      <c r="O102" s="28">
        <v>4900</v>
      </c>
      <c r="P102" s="28">
        <f>O102*E102</f>
        <v>14700</v>
      </c>
      <c r="Q102" s="23" t="s">
        <v>1196</v>
      </c>
      <c r="R102" s="6" t="s">
        <v>870</v>
      </c>
      <c r="S102" s="6" t="s">
        <v>871</v>
      </c>
      <c r="T102" s="23" t="s">
        <v>1197</v>
      </c>
      <c r="U102" s="28" t="s">
        <v>873</v>
      </c>
    </row>
    <row r="103" spans="1:21" s="32" customFormat="1" ht="30" customHeight="1">
      <c r="A103" s="28" t="s">
        <v>572</v>
      </c>
      <c r="B103" s="28" t="s">
        <v>666</v>
      </c>
      <c r="C103" s="28" t="s">
        <v>151</v>
      </c>
      <c r="D103" s="28" t="s">
        <v>637</v>
      </c>
      <c r="E103" s="28">
        <v>2</v>
      </c>
      <c r="F103" s="28">
        <v>7000</v>
      </c>
      <c r="G103" s="28">
        <v>14000</v>
      </c>
      <c r="H103" s="31" t="s">
        <v>667</v>
      </c>
      <c r="I103" s="28" t="s">
        <v>668</v>
      </c>
      <c r="J103" s="28" t="s">
        <v>669</v>
      </c>
      <c r="K103" s="28">
        <v>85220217</v>
      </c>
      <c r="L103" s="31" t="s">
        <v>670</v>
      </c>
      <c r="M103" s="28" t="s">
        <v>671</v>
      </c>
      <c r="N103" s="28" t="s">
        <v>669</v>
      </c>
      <c r="O103" s="28">
        <v>4900</v>
      </c>
      <c r="P103" s="28">
        <f>O103*E103</f>
        <v>9800</v>
      </c>
      <c r="Q103" s="23" t="s">
        <v>1198</v>
      </c>
      <c r="R103" s="6" t="s">
        <v>1199</v>
      </c>
      <c r="S103" s="6" t="s">
        <v>1200</v>
      </c>
      <c r="T103" s="23" t="s">
        <v>1201</v>
      </c>
      <c r="U103" s="28" t="s">
        <v>1202</v>
      </c>
    </row>
    <row r="104" spans="1:21" s="33" customFormat="1" ht="30" customHeight="1">
      <c r="A104" s="29" t="s">
        <v>252</v>
      </c>
      <c r="B104" s="29" t="s">
        <v>672</v>
      </c>
      <c r="C104" s="29" t="s">
        <v>151</v>
      </c>
      <c r="D104" s="29" t="s">
        <v>637</v>
      </c>
      <c r="E104" s="29">
        <v>1</v>
      </c>
      <c r="F104" s="29">
        <v>7000</v>
      </c>
      <c r="G104" s="29">
        <v>7000</v>
      </c>
      <c r="H104" s="21" t="s">
        <v>673</v>
      </c>
      <c r="I104" s="29" t="s">
        <v>674</v>
      </c>
      <c r="J104" s="29" t="s">
        <v>675</v>
      </c>
      <c r="K104" s="29">
        <v>85225903</v>
      </c>
      <c r="L104" s="30" t="s">
        <v>676</v>
      </c>
      <c r="M104" s="29" t="s">
        <v>677</v>
      </c>
      <c r="N104" s="29" t="s">
        <v>675</v>
      </c>
      <c r="O104" s="29">
        <v>4520</v>
      </c>
      <c r="P104" s="29">
        <f>O104*E104</f>
        <v>4520</v>
      </c>
      <c r="Q104" s="29" t="s">
        <v>1203</v>
      </c>
      <c r="R104" s="29" t="s">
        <v>1204</v>
      </c>
      <c r="S104" s="28" t="s">
        <v>1205</v>
      </c>
      <c r="T104" s="23" t="s">
        <v>1206</v>
      </c>
      <c r="U104" s="28">
        <v>4000666400</v>
      </c>
    </row>
    <row r="105" spans="1:21" s="32" customFormat="1" ht="30" customHeight="1">
      <c r="A105" s="28" t="s">
        <v>1207</v>
      </c>
      <c r="B105" s="28" t="s">
        <v>678</v>
      </c>
      <c r="C105" s="28" t="s">
        <v>151</v>
      </c>
      <c r="D105" s="28" t="s">
        <v>637</v>
      </c>
      <c r="E105" s="28">
        <v>1</v>
      </c>
      <c r="F105" s="28">
        <v>7000</v>
      </c>
      <c r="G105" s="28">
        <v>7000</v>
      </c>
      <c r="H105" s="31" t="s">
        <v>679</v>
      </c>
      <c r="I105" s="28" t="s">
        <v>668</v>
      </c>
      <c r="J105" s="28" t="s">
        <v>680</v>
      </c>
      <c r="K105" s="28">
        <v>85224216</v>
      </c>
      <c r="L105" s="31" t="s">
        <v>681</v>
      </c>
      <c r="M105" s="28" t="s">
        <v>671</v>
      </c>
      <c r="N105" s="28" t="s">
        <v>682</v>
      </c>
      <c r="O105" s="28">
        <v>4900</v>
      </c>
      <c r="P105" s="28">
        <f>O105*E105</f>
        <v>4900</v>
      </c>
      <c r="Q105" s="23" t="s">
        <v>1186</v>
      </c>
      <c r="R105" s="6" t="s">
        <v>1187</v>
      </c>
      <c r="S105" s="6" t="s">
        <v>1188</v>
      </c>
      <c r="T105" s="23" t="s">
        <v>1189</v>
      </c>
      <c r="U105" s="28" t="s">
        <v>1190</v>
      </c>
    </row>
    <row r="106" spans="1:21" s="36" customFormat="1" ht="30" customHeight="1">
      <c r="A106" s="28" t="s">
        <v>1208</v>
      </c>
      <c r="B106" s="28" t="s">
        <v>683</v>
      </c>
      <c r="C106" s="34" t="s">
        <v>151</v>
      </c>
      <c r="D106" s="34" t="s">
        <v>637</v>
      </c>
      <c r="E106" s="34">
        <v>1</v>
      </c>
      <c r="F106" s="34">
        <v>7000</v>
      </c>
      <c r="G106" s="34">
        <v>7000</v>
      </c>
      <c r="H106" s="35" t="s">
        <v>684</v>
      </c>
      <c r="I106" s="34" t="s">
        <v>685</v>
      </c>
      <c r="J106" s="34" t="s">
        <v>686</v>
      </c>
      <c r="K106" s="34">
        <v>85220256</v>
      </c>
      <c r="L106" s="35" t="s">
        <v>687</v>
      </c>
      <c r="M106" s="34" t="s">
        <v>327</v>
      </c>
      <c r="N106" s="34" t="s">
        <v>688</v>
      </c>
      <c r="O106" s="28">
        <v>4900</v>
      </c>
      <c r="P106" s="28">
        <f>O106*E106</f>
        <v>4900</v>
      </c>
      <c r="Q106" s="23" t="s">
        <v>1184</v>
      </c>
      <c r="R106" s="6" t="s">
        <v>909</v>
      </c>
      <c r="S106" s="6" t="s">
        <v>910</v>
      </c>
      <c r="T106" s="23" t="s">
        <v>1209</v>
      </c>
      <c r="U106" s="28" t="s">
        <v>912</v>
      </c>
    </row>
    <row r="107" spans="1:21" s="36" customFormat="1" ht="30" customHeight="1">
      <c r="A107" s="28" t="s">
        <v>572</v>
      </c>
      <c r="B107" s="28" t="s">
        <v>689</v>
      </c>
      <c r="C107" s="34" t="s">
        <v>151</v>
      </c>
      <c r="D107" s="34" t="s">
        <v>645</v>
      </c>
      <c r="E107" s="34">
        <v>1</v>
      </c>
      <c r="F107" s="34">
        <v>6000</v>
      </c>
      <c r="G107" s="34">
        <v>6000</v>
      </c>
      <c r="H107" s="35" t="s">
        <v>690</v>
      </c>
      <c r="I107" s="34" t="s">
        <v>691</v>
      </c>
      <c r="J107" s="34" t="s">
        <v>692</v>
      </c>
      <c r="K107" s="34">
        <v>85220223</v>
      </c>
      <c r="L107" s="35" t="s">
        <v>693</v>
      </c>
      <c r="M107" s="34"/>
      <c r="N107" s="34" t="s">
        <v>692</v>
      </c>
      <c r="O107" s="28">
        <v>5980</v>
      </c>
      <c r="P107" s="28">
        <f>O107*E107</f>
        <v>5980</v>
      </c>
      <c r="Q107" s="23" t="s">
        <v>1210</v>
      </c>
      <c r="R107" s="28" t="s">
        <v>694</v>
      </c>
      <c r="S107" s="28" t="s">
        <v>1211</v>
      </c>
      <c r="T107" s="23" t="s">
        <v>1212</v>
      </c>
      <c r="U107" s="28">
        <v>4007702000</v>
      </c>
    </row>
    <row r="108" spans="1:21" s="36" customFormat="1" ht="30" customHeight="1">
      <c r="A108" s="28" t="s">
        <v>572</v>
      </c>
      <c r="B108" s="28" t="s">
        <v>408</v>
      </c>
      <c r="C108" s="34" t="s">
        <v>151</v>
      </c>
      <c r="D108" s="34" t="s">
        <v>645</v>
      </c>
      <c r="E108" s="34">
        <v>1</v>
      </c>
      <c r="F108" s="34">
        <v>6000</v>
      </c>
      <c r="G108" s="34">
        <v>6000</v>
      </c>
      <c r="H108" s="35" t="s">
        <v>409</v>
      </c>
      <c r="I108" s="34" t="s">
        <v>410</v>
      </c>
      <c r="J108" s="34" t="s">
        <v>411</v>
      </c>
      <c r="K108" s="34">
        <v>85224621</v>
      </c>
      <c r="L108" s="35" t="s">
        <v>412</v>
      </c>
      <c r="M108" s="34" t="s">
        <v>413</v>
      </c>
      <c r="N108" s="34" t="s">
        <v>411</v>
      </c>
      <c r="O108" s="28">
        <v>5980</v>
      </c>
      <c r="P108" s="28">
        <f>O108*E108</f>
        <v>5980</v>
      </c>
      <c r="Q108" s="23" t="s">
        <v>1166</v>
      </c>
      <c r="R108" s="28" t="s">
        <v>694</v>
      </c>
      <c r="S108" s="28" t="s">
        <v>1168</v>
      </c>
      <c r="T108" s="23" t="s">
        <v>1169</v>
      </c>
      <c r="U108" s="28">
        <v>4007702000</v>
      </c>
    </row>
    <row r="109" spans="1:21" s="36" customFormat="1" ht="30" customHeight="1">
      <c r="A109" s="28" t="s">
        <v>1213</v>
      </c>
      <c r="B109" s="28" t="s">
        <v>414</v>
      </c>
      <c r="C109" s="34" t="s">
        <v>151</v>
      </c>
      <c r="D109" s="34" t="s">
        <v>645</v>
      </c>
      <c r="E109" s="34">
        <v>1</v>
      </c>
      <c r="F109" s="34">
        <v>6000</v>
      </c>
      <c r="G109" s="34">
        <v>6000</v>
      </c>
      <c r="H109" s="35" t="s">
        <v>423</v>
      </c>
      <c r="I109" s="34" t="s">
        <v>424</v>
      </c>
      <c r="J109" s="34" t="s">
        <v>425</v>
      </c>
      <c r="K109" s="34" t="s">
        <v>418</v>
      </c>
      <c r="L109" s="35" t="s">
        <v>426</v>
      </c>
      <c r="M109" s="34" t="s">
        <v>44</v>
      </c>
      <c r="N109" s="34" t="s">
        <v>417</v>
      </c>
      <c r="O109" s="28">
        <v>5980</v>
      </c>
      <c r="P109" s="28">
        <f>O109*E109</f>
        <v>5980</v>
      </c>
      <c r="Q109" s="23" t="s">
        <v>1214</v>
      </c>
      <c r="R109" s="28" t="s">
        <v>694</v>
      </c>
      <c r="S109" s="28" t="s">
        <v>1215</v>
      </c>
      <c r="T109" s="23" t="s">
        <v>1216</v>
      </c>
      <c r="U109" s="28">
        <v>4007702000</v>
      </c>
    </row>
    <row r="110" spans="1:21" s="36" customFormat="1" ht="30" customHeight="1">
      <c r="A110" s="28" t="s">
        <v>1217</v>
      </c>
      <c r="B110" s="28" t="s">
        <v>695</v>
      </c>
      <c r="C110" s="34" t="s">
        <v>151</v>
      </c>
      <c r="D110" s="34" t="s">
        <v>308</v>
      </c>
      <c r="E110" s="34">
        <v>1</v>
      </c>
      <c r="F110" s="34">
        <v>6000</v>
      </c>
      <c r="G110" s="34">
        <v>6000</v>
      </c>
      <c r="H110" s="35" t="s">
        <v>696</v>
      </c>
      <c r="I110" s="34" t="s">
        <v>697</v>
      </c>
      <c r="J110" s="34" t="s">
        <v>698</v>
      </c>
      <c r="K110" s="34" t="s">
        <v>699</v>
      </c>
      <c r="L110" s="35" t="s">
        <v>700</v>
      </c>
      <c r="M110" s="34" t="s">
        <v>701</v>
      </c>
      <c r="N110" s="34" t="s">
        <v>698</v>
      </c>
      <c r="O110" s="34">
        <v>4900</v>
      </c>
      <c r="P110" s="28">
        <f>O110*E110</f>
        <v>4900</v>
      </c>
      <c r="Q110" s="26" t="s">
        <v>1218</v>
      </c>
      <c r="R110" s="6" t="s">
        <v>1219</v>
      </c>
      <c r="S110" s="6" t="s">
        <v>1220</v>
      </c>
      <c r="T110" s="23" t="s">
        <v>1221</v>
      </c>
      <c r="U110" s="28" t="s">
        <v>1222</v>
      </c>
    </row>
    <row r="111" spans="1:21" s="36" customFormat="1" ht="30" customHeight="1">
      <c r="A111" s="28" t="s">
        <v>572</v>
      </c>
      <c r="B111" s="28" t="s">
        <v>702</v>
      </c>
      <c r="C111" s="34" t="s">
        <v>151</v>
      </c>
      <c r="D111" s="34" t="s">
        <v>637</v>
      </c>
      <c r="E111" s="34">
        <v>1</v>
      </c>
      <c r="F111" s="34">
        <v>7000</v>
      </c>
      <c r="G111" s="34">
        <v>7000</v>
      </c>
      <c r="H111" s="35" t="s">
        <v>703</v>
      </c>
      <c r="I111" s="34" t="s">
        <v>704</v>
      </c>
      <c r="J111" s="34" t="s">
        <v>705</v>
      </c>
      <c r="K111" s="34">
        <v>85220986</v>
      </c>
      <c r="L111" s="35" t="s">
        <v>706</v>
      </c>
      <c r="M111" s="34" t="s">
        <v>600</v>
      </c>
      <c r="N111" s="34" t="s">
        <v>705</v>
      </c>
      <c r="O111" s="28">
        <v>4900</v>
      </c>
      <c r="P111" s="28">
        <f>O111*E111</f>
        <v>4900</v>
      </c>
      <c r="Q111" s="23" t="s">
        <v>1223</v>
      </c>
      <c r="R111" s="6" t="s">
        <v>1224</v>
      </c>
      <c r="S111" s="6" t="s">
        <v>1225</v>
      </c>
      <c r="T111" s="23" t="s">
        <v>1226</v>
      </c>
      <c r="U111" s="28" t="s">
        <v>1227</v>
      </c>
    </row>
    <row r="112" spans="1:21" s="36" customFormat="1" ht="30" customHeight="1">
      <c r="A112" s="28" t="s">
        <v>572</v>
      </c>
      <c r="B112" s="28" t="s">
        <v>707</v>
      </c>
      <c r="C112" s="34" t="s">
        <v>151</v>
      </c>
      <c r="D112" s="34" t="s">
        <v>637</v>
      </c>
      <c r="E112" s="34">
        <v>1</v>
      </c>
      <c r="F112" s="34">
        <v>7000</v>
      </c>
      <c r="G112" s="34">
        <v>7000</v>
      </c>
      <c r="H112" s="35" t="s">
        <v>708</v>
      </c>
      <c r="I112" s="34" t="s">
        <v>709</v>
      </c>
      <c r="J112" s="34" t="s">
        <v>710</v>
      </c>
      <c r="K112" s="34" t="s">
        <v>711</v>
      </c>
      <c r="L112" s="35" t="s">
        <v>712</v>
      </c>
      <c r="M112" s="34" t="s">
        <v>713</v>
      </c>
      <c r="N112" s="34" t="s">
        <v>710</v>
      </c>
      <c r="O112" s="28">
        <v>4900</v>
      </c>
      <c r="P112" s="28">
        <f>O112*E112</f>
        <v>4900</v>
      </c>
      <c r="Q112" s="23" t="s">
        <v>1228</v>
      </c>
      <c r="R112" s="6" t="s">
        <v>1229</v>
      </c>
      <c r="S112" s="6" t="s">
        <v>1230</v>
      </c>
      <c r="T112" s="23" t="s">
        <v>1231</v>
      </c>
      <c r="U112" s="28" t="s">
        <v>1232</v>
      </c>
    </row>
    <row r="113" spans="1:21" s="36" customFormat="1" ht="30" customHeight="1">
      <c r="A113" s="28" t="s">
        <v>572</v>
      </c>
      <c r="B113" s="28" t="s">
        <v>714</v>
      </c>
      <c r="C113" s="34" t="s">
        <v>151</v>
      </c>
      <c r="D113" s="34" t="s">
        <v>637</v>
      </c>
      <c r="E113" s="34">
        <v>1</v>
      </c>
      <c r="F113" s="34">
        <v>7000</v>
      </c>
      <c r="G113" s="34">
        <v>7000</v>
      </c>
      <c r="H113" s="35" t="s">
        <v>715</v>
      </c>
      <c r="I113" s="34" t="s">
        <v>716</v>
      </c>
      <c r="J113" s="34" t="s">
        <v>717</v>
      </c>
      <c r="K113" s="34" t="s">
        <v>718</v>
      </c>
      <c r="L113" s="35" t="s">
        <v>719</v>
      </c>
      <c r="M113" s="34" t="s">
        <v>720</v>
      </c>
      <c r="N113" s="34" t="s">
        <v>717</v>
      </c>
      <c r="O113" s="28">
        <v>4900</v>
      </c>
      <c r="P113" s="28">
        <f>O113*E113</f>
        <v>4900</v>
      </c>
      <c r="Q113" s="23" t="s">
        <v>1186</v>
      </c>
      <c r="R113" s="6" t="s">
        <v>1187</v>
      </c>
      <c r="S113" s="6" t="s">
        <v>1188</v>
      </c>
      <c r="T113" s="23" t="s">
        <v>1189</v>
      </c>
      <c r="U113" s="28" t="s">
        <v>1190</v>
      </c>
    </row>
    <row r="114" spans="1:21" s="36" customFormat="1" ht="30" customHeight="1">
      <c r="A114" s="28" t="s">
        <v>572</v>
      </c>
      <c r="B114" s="28" t="s">
        <v>721</v>
      </c>
      <c r="C114" s="34" t="s">
        <v>151</v>
      </c>
      <c r="D114" s="34" t="s">
        <v>637</v>
      </c>
      <c r="E114" s="34">
        <v>1</v>
      </c>
      <c r="F114" s="34">
        <v>7000</v>
      </c>
      <c r="G114" s="34">
        <v>7000</v>
      </c>
      <c r="H114" s="35" t="s">
        <v>722</v>
      </c>
      <c r="I114" s="34" t="s">
        <v>723</v>
      </c>
      <c r="J114" s="34" t="s">
        <v>724</v>
      </c>
      <c r="K114" s="34" t="s">
        <v>725</v>
      </c>
      <c r="L114" s="35" t="s">
        <v>726</v>
      </c>
      <c r="M114" s="34" t="s">
        <v>727</v>
      </c>
      <c r="N114" s="34" t="s">
        <v>724</v>
      </c>
      <c r="O114" s="28">
        <v>4900</v>
      </c>
      <c r="P114" s="28">
        <f>O114*E114</f>
        <v>4900</v>
      </c>
      <c r="Q114" s="23" t="s">
        <v>1223</v>
      </c>
      <c r="R114" s="6" t="s">
        <v>1224</v>
      </c>
      <c r="S114" s="6" t="s">
        <v>1225</v>
      </c>
      <c r="T114" s="23" t="s">
        <v>1226</v>
      </c>
      <c r="U114" s="28" t="s">
        <v>1227</v>
      </c>
    </row>
    <row r="115" spans="1:21" s="36" customFormat="1" ht="30" customHeight="1">
      <c r="A115" s="28" t="s">
        <v>572</v>
      </c>
      <c r="B115" s="28" t="s">
        <v>452</v>
      </c>
      <c r="C115" s="34" t="s">
        <v>151</v>
      </c>
      <c r="D115" s="34" t="s">
        <v>637</v>
      </c>
      <c r="E115" s="34">
        <v>4</v>
      </c>
      <c r="F115" s="34">
        <v>7000</v>
      </c>
      <c r="G115" s="34">
        <v>28000</v>
      </c>
      <c r="H115" s="35" t="s">
        <v>453</v>
      </c>
      <c r="I115" s="34" t="s">
        <v>454</v>
      </c>
      <c r="J115" s="34" t="s">
        <v>455</v>
      </c>
      <c r="K115" s="34"/>
      <c r="L115" s="35" t="s">
        <v>456</v>
      </c>
      <c r="M115" s="34" t="s">
        <v>457</v>
      </c>
      <c r="N115" s="34" t="s">
        <v>458</v>
      </c>
      <c r="O115" s="28">
        <v>4900</v>
      </c>
      <c r="P115" s="28">
        <f>O115*E115</f>
        <v>19600</v>
      </c>
      <c r="Q115" s="23" t="s">
        <v>1233</v>
      </c>
      <c r="R115" s="6" t="s">
        <v>1234</v>
      </c>
      <c r="S115" s="6" t="s">
        <v>1235</v>
      </c>
      <c r="T115" s="23" t="s">
        <v>1236</v>
      </c>
      <c r="U115" s="28" t="s">
        <v>1237</v>
      </c>
    </row>
    <row r="116" spans="1:21" s="36" customFormat="1" ht="30" customHeight="1">
      <c r="A116" s="28" t="s">
        <v>572</v>
      </c>
      <c r="B116" s="28" t="s">
        <v>728</v>
      </c>
      <c r="C116" s="34" t="s">
        <v>151</v>
      </c>
      <c r="D116" s="34" t="s">
        <v>637</v>
      </c>
      <c r="E116" s="34">
        <v>1</v>
      </c>
      <c r="F116" s="34">
        <v>7000</v>
      </c>
      <c r="G116" s="34">
        <v>7000</v>
      </c>
      <c r="H116" s="35" t="s">
        <v>729</v>
      </c>
      <c r="I116" s="34" t="s">
        <v>730</v>
      </c>
      <c r="J116" s="34" t="s">
        <v>731</v>
      </c>
      <c r="K116" s="34">
        <v>85220083</v>
      </c>
      <c r="L116" s="35" t="s">
        <v>732</v>
      </c>
      <c r="M116" s="34" t="s">
        <v>733</v>
      </c>
      <c r="N116" s="34" t="s">
        <v>731</v>
      </c>
      <c r="O116" s="28">
        <v>4900</v>
      </c>
      <c r="P116" s="28">
        <f>O116*E116</f>
        <v>4900</v>
      </c>
      <c r="Q116" s="23" t="s">
        <v>1238</v>
      </c>
      <c r="R116" s="6" t="s">
        <v>1239</v>
      </c>
      <c r="S116" s="6" t="s">
        <v>1240</v>
      </c>
      <c r="T116" s="23" t="s">
        <v>1241</v>
      </c>
      <c r="U116" s="28" t="s">
        <v>1242</v>
      </c>
    </row>
    <row r="117" spans="1:21" s="36" customFormat="1" ht="30" customHeight="1">
      <c r="A117" s="28" t="s">
        <v>572</v>
      </c>
      <c r="B117" s="28" t="s">
        <v>734</v>
      </c>
      <c r="C117" s="34" t="s">
        <v>151</v>
      </c>
      <c r="D117" s="34" t="s">
        <v>637</v>
      </c>
      <c r="E117" s="34">
        <v>1</v>
      </c>
      <c r="F117" s="34">
        <v>7000</v>
      </c>
      <c r="G117" s="34">
        <v>7000</v>
      </c>
      <c r="H117" s="35" t="s">
        <v>735</v>
      </c>
      <c r="I117" s="34" t="s">
        <v>466</v>
      </c>
      <c r="J117" s="34" t="s">
        <v>467</v>
      </c>
      <c r="K117" s="34" t="s">
        <v>468</v>
      </c>
      <c r="L117" s="35" t="s">
        <v>469</v>
      </c>
      <c r="M117" s="34" t="s">
        <v>470</v>
      </c>
      <c r="N117" s="34" t="s">
        <v>467</v>
      </c>
      <c r="O117" s="28">
        <v>4900</v>
      </c>
      <c r="P117" s="28">
        <f>O117*E117</f>
        <v>4900</v>
      </c>
      <c r="Q117" s="23" t="s">
        <v>1243</v>
      </c>
      <c r="R117" s="6" t="s">
        <v>1074</v>
      </c>
      <c r="S117" s="6" t="s">
        <v>1075</v>
      </c>
      <c r="T117" s="23" t="s">
        <v>1076</v>
      </c>
      <c r="U117" s="28" t="s">
        <v>1077</v>
      </c>
    </row>
    <row r="118" spans="1:21" s="36" customFormat="1" ht="30" customHeight="1">
      <c r="A118" s="28" t="s">
        <v>572</v>
      </c>
      <c r="B118" s="28" t="s">
        <v>736</v>
      </c>
      <c r="C118" s="34" t="s">
        <v>151</v>
      </c>
      <c r="D118" s="34" t="s">
        <v>637</v>
      </c>
      <c r="E118" s="34">
        <v>1</v>
      </c>
      <c r="F118" s="34">
        <v>7000</v>
      </c>
      <c r="G118" s="34">
        <v>7000</v>
      </c>
      <c r="H118" s="35" t="s">
        <v>737</v>
      </c>
      <c r="I118" s="34" t="s">
        <v>738</v>
      </c>
      <c r="J118" s="34" t="s">
        <v>739</v>
      </c>
      <c r="K118" s="34">
        <v>85228275</v>
      </c>
      <c r="L118" s="35" t="s">
        <v>740</v>
      </c>
      <c r="M118" s="34" t="s">
        <v>600</v>
      </c>
      <c r="N118" s="34" t="s">
        <v>739</v>
      </c>
      <c r="O118" s="28">
        <v>4900</v>
      </c>
      <c r="P118" s="28">
        <f>O118*E118</f>
        <v>4900</v>
      </c>
      <c r="Q118" s="23" t="s">
        <v>1186</v>
      </c>
      <c r="R118" s="6" t="s">
        <v>1187</v>
      </c>
      <c r="S118" s="6" t="s">
        <v>1188</v>
      </c>
      <c r="T118" s="23" t="s">
        <v>1189</v>
      </c>
      <c r="U118" s="28" t="s">
        <v>1190</v>
      </c>
    </row>
    <row r="119" spans="1:21" s="32" customFormat="1" ht="30" customHeight="1">
      <c r="A119" s="28" t="s">
        <v>572</v>
      </c>
      <c r="B119" s="28" t="s">
        <v>742</v>
      </c>
      <c r="C119" s="28" t="s">
        <v>151</v>
      </c>
      <c r="D119" s="28" t="s">
        <v>645</v>
      </c>
      <c r="E119" s="28">
        <v>1</v>
      </c>
      <c r="F119" s="28">
        <v>6000</v>
      </c>
      <c r="G119" s="28"/>
      <c r="H119" s="31" t="s">
        <v>743</v>
      </c>
      <c r="I119" s="28" t="s">
        <v>744</v>
      </c>
      <c r="J119" s="23" t="s">
        <v>745</v>
      </c>
      <c r="K119" s="28">
        <v>85223255</v>
      </c>
      <c r="L119" s="28">
        <v>13560230439</v>
      </c>
      <c r="M119" s="28" t="s">
        <v>746</v>
      </c>
      <c r="N119" s="28" t="s">
        <v>745</v>
      </c>
      <c r="O119" s="28">
        <v>5980</v>
      </c>
      <c r="P119" s="28">
        <f>O119*E119</f>
        <v>5980</v>
      </c>
      <c r="Q119" s="23" t="s">
        <v>1244</v>
      </c>
      <c r="R119" s="28" t="s">
        <v>694</v>
      </c>
      <c r="S119" s="28" t="s">
        <v>1245</v>
      </c>
      <c r="T119" s="23" t="s">
        <v>1246</v>
      </c>
      <c r="U119" s="28">
        <v>4007702000</v>
      </c>
    </row>
    <row r="120" spans="1:21" s="32" customFormat="1" ht="30" customHeight="1">
      <c r="A120" s="28" t="s">
        <v>572</v>
      </c>
      <c r="B120" s="28" t="s">
        <v>747</v>
      </c>
      <c r="C120" s="28" t="s">
        <v>151</v>
      </c>
      <c r="D120" s="28" t="s">
        <v>645</v>
      </c>
      <c r="E120" s="28">
        <v>1</v>
      </c>
      <c r="F120" s="28">
        <v>6000</v>
      </c>
      <c r="G120" s="28"/>
      <c r="H120" s="31" t="s">
        <v>748</v>
      </c>
      <c r="I120" s="28" t="s">
        <v>749</v>
      </c>
      <c r="J120" s="23" t="s">
        <v>750</v>
      </c>
      <c r="K120" s="28"/>
      <c r="L120" s="28" t="s">
        <v>751</v>
      </c>
      <c r="M120" s="28" t="s">
        <v>752</v>
      </c>
      <c r="N120" s="28" t="s">
        <v>750</v>
      </c>
      <c r="O120" s="28">
        <v>5980</v>
      </c>
      <c r="P120" s="28">
        <f>O120*E120</f>
        <v>5980</v>
      </c>
      <c r="Q120" s="23" t="s">
        <v>1247</v>
      </c>
      <c r="R120" s="28" t="s">
        <v>694</v>
      </c>
      <c r="S120" s="28" t="s">
        <v>1248</v>
      </c>
      <c r="T120" s="23" t="s">
        <v>1249</v>
      </c>
      <c r="U120" s="28">
        <v>4007702000</v>
      </c>
    </row>
    <row r="121" spans="1:21" s="33" customFormat="1" ht="30" customHeight="1">
      <c r="A121" s="29" t="s">
        <v>252</v>
      </c>
      <c r="B121" s="28" t="s">
        <v>505</v>
      </c>
      <c r="C121" s="29" t="s">
        <v>151</v>
      </c>
      <c r="D121" s="29" t="s">
        <v>637</v>
      </c>
      <c r="E121" s="29">
        <v>4</v>
      </c>
      <c r="F121" s="29">
        <v>7000</v>
      </c>
      <c r="G121" s="29"/>
      <c r="H121" s="21" t="s">
        <v>506</v>
      </c>
      <c r="I121" s="29" t="s">
        <v>507</v>
      </c>
      <c r="J121" s="29" t="s">
        <v>508</v>
      </c>
      <c r="K121" s="29">
        <v>85220167</v>
      </c>
      <c r="L121" s="29" t="s">
        <v>509</v>
      </c>
      <c r="M121" s="29" t="s">
        <v>510</v>
      </c>
      <c r="N121" s="29" t="s">
        <v>508</v>
      </c>
      <c r="O121" s="29">
        <v>4520</v>
      </c>
      <c r="P121" s="29">
        <f>O121*E121</f>
        <v>18080</v>
      </c>
      <c r="Q121" s="29" t="s">
        <v>1250</v>
      </c>
      <c r="R121" s="29" t="s">
        <v>1251</v>
      </c>
      <c r="S121" s="28" t="s">
        <v>1252</v>
      </c>
      <c r="T121" s="23" t="s">
        <v>1253</v>
      </c>
      <c r="U121" s="28">
        <v>4000666400</v>
      </c>
    </row>
    <row r="122" spans="1:21" s="37" customFormat="1" ht="30" customHeight="1">
      <c r="A122" s="23" t="s">
        <v>1254</v>
      </c>
      <c r="B122" s="23" t="s">
        <v>753</v>
      </c>
      <c r="C122" s="23" t="s">
        <v>151</v>
      </c>
      <c r="D122" s="23" t="s">
        <v>248</v>
      </c>
      <c r="E122" s="23">
        <v>3</v>
      </c>
      <c r="F122" s="23">
        <v>4000</v>
      </c>
      <c r="G122" s="23"/>
      <c r="H122" s="24" t="s">
        <v>754</v>
      </c>
      <c r="I122" s="23" t="s">
        <v>755</v>
      </c>
      <c r="J122" s="23" t="s">
        <v>756</v>
      </c>
      <c r="K122" s="23">
        <v>85224383</v>
      </c>
      <c r="L122" s="23">
        <v>15920410267</v>
      </c>
      <c r="M122" s="23" t="s">
        <v>243</v>
      </c>
      <c r="N122" s="23" t="s">
        <v>756</v>
      </c>
      <c r="O122" s="23">
        <v>3950</v>
      </c>
      <c r="P122" s="23">
        <f>O122*E122</f>
        <v>11850</v>
      </c>
      <c r="Q122" s="26" t="s">
        <v>757</v>
      </c>
      <c r="R122" s="23" t="s">
        <v>694</v>
      </c>
      <c r="S122" s="23" t="s">
        <v>1255</v>
      </c>
      <c r="T122" s="23" t="s">
        <v>1256</v>
      </c>
      <c r="U122" s="23">
        <v>4007702000</v>
      </c>
    </row>
    <row r="123" spans="1:21" s="32" customFormat="1" ht="30" customHeight="1">
      <c r="A123" s="28" t="s">
        <v>1257</v>
      </c>
      <c r="B123" s="28" t="s">
        <v>758</v>
      </c>
      <c r="C123" s="28" t="s">
        <v>151</v>
      </c>
      <c r="D123" s="28" t="s">
        <v>308</v>
      </c>
      <c r="E123" s="28">
        <v>1</v>
      </c>
      <c r="F123" s="28">
        <v>6000</v>
      </c>
      <c r="G123" s="28"/>
      <c r="H123" s="31" t="s">
        <v>759</v>
      </c>
      <c r="I123" s="28" t="s">
        <v>760</v>
      </c>
      <c r="J123" s="28" t="s">
        <v>761</v>
      </c>
      <c r="K123" s="28">
        <v>85220293</v>
      </c>
      <c r="L123" s="28" t="s">
        <v>762</v>
      </c>
      <c r="M123" s="28" t="s">
        <v>763</v>
      </c>
      <c r="N123" s="28" t="s">
        <v>761</v>
      </c>
      <c r="O123" s="34">
        <v>4900</v>
      </c>
      <c r="P123" s="28">
        <f>O123*E123</f>
        <v>4900</v>
      </c>
      <c r="Q123" s="26" t="s">
        <v>1258</v>
      </c>
      <c r="R123" s="6" t="s">
        <v>1259</v>
      </c>
      <c r="S123" s="6" t="s">
        <v>1260</v>
      </c>
      <c r="T123" s="23" t="s">
        <v>1261</v>
      </c>
      <c r="U123" s="28" t="s">
        <v>1262</v>
      </c>
    </row>
    <row r="124" spans="1:21" s="32" customFormat="1" ht="30" customHeight="1">
      <c r="A124" s="28" t="s">
        <v>572</v>
      </c>
      <c r="B124" s="28" t="s">
        <v>764</v>
      </c>
      <c r="C124" s="28" t="s">
        <v>151</v>
      </c>
      <c r="D124" s="28" t="s">
        <v>637</v>
      </c>
      <c r="E124" s="28">
        <v>1</v>
      </c>
      <c r="F124" s="28">
        <v>7000</v>
      </c>
      <c r="G124" s="28"/>
      <c r="H124" s="31" t="s">
        <v>765</v>
      </c>
      <c r="I124" s="28" t="s">
        <v>766</v>
      </c>
      <c r="J124" s="28" t="s">
        <v>767</v>
      </c>
      <c r="K124" s="28">
        <v>85220528</v>
      </c>
      <c r="L124" s="28">
        <v>18816792901</v>
      </c>
      <c r="M124" s="28"/>
      <c r="N124" s="28" t="s">
        <v>767</v>
      </c>
      <c r="O124" s="28">
        <v>4900</v>
      </c>
      <c r="P124" s="28">
        <f>O124*E124</f>
        <v>4900</v>
      </c>
      <c r="Q124" s="23" t="s">
        <v>1263</v>
      </c>
      <c r="R124" s="6" t="s">
        <v>1264</v>
      </c>
      <c r="S124" s="6" t="s">
        <v>1265</v>
      </c>
      <c r="T124" s="23" t="s">
        <v>1266</v>
      </c>
      <c r="U124" s="28" t="s">
        <v>1267</v>
      </c>
    </row>
    <row r="125" spans="1:21" s="32" customFormat="1" ht="30" customHeight="1">
      <c r="A125" s="28" t="s">
        <v>572</v>
      </c>
      <c r="B125" s="28" t="s">
        <v>768</v>
      </c>
      <c r="C125" s="28" t="s">
        <v>151</v>
      </c>
      <c r="D125" s="28" t="s">
        <v>637</v>
      </c>
      <c r="E125" s="28">
        <v>1</v>
      </c>
      <c r="F125" s="28">
        <v>7000</v>
      </c>
      <c r="G125" s="28"/>
      <c r="H125" s="31" t="s">
        <v>769</v>
      </c>
      <c r="I125" s="28" t="s">
        <v>770</v>
      </c>
      <c r="J125" s="28" t="s">
        <v>771</v>
      </c>
      <c r="K125" s="28">
        <v>85221860</v>
      </c>
      <c r="L125" s="28">
        <v>13533381069</v>
      </c>
      <c r="M125" s="28"/>
      <c r="N125" s="28" t="s">
        <v>771</v>
      </c>
      <c r="O125" s="28">
        <v>4900</v>
      </c>
      <c r="P125" s="28">
        <f>O125*E125</f>
        <v>4900</v>
      </c>
      <c r="Q125" s="23" t="s">
        <v>1268</v>
      </c>
      <c r="R125" s="6" t="s">
        <v>1269</v>
      </c>
      <c r="S125" s="6" t="s">
        <v>1270</v>
      </c>
      <c r="T125" s="23" t="s">
        <v>1271</v>
      </c>
      <c r="U125" s="28" t="s">
        <v>1272</v>
      </c>
    </row>
    <row r="126" spans="1:21" s="32" customFormat="1" ht="30" customHeight="1">
      <c r="A126" s="28" t="s">
        <v>572</v>
      </c>
      <c r="B126" s="28" t="s">
        <v>532</v>
      </c>
      <c r="C126" s="28" t="s">
        <v>151</v>
      </c>
      <c r="D126" s="28" t="s">
        <v>637</v>
      </c>
      <c r="E126" s="28">
        <v>1</v>
      </c>
      <c r="F126" s="28">
        <v>7000</v>
      </c>
      <c r="G126" s="28"/>
      <c r="H126" s="31" t="s">
        <v>533</v>
      </c>
      <c r="I126" s="28" t="s">
        <v>534</v>
      </c>
      <c r="J126" s="28" t="s">
        <v>535</v>
      </c>
      <c r="K126" s="28">
        <v>85220457</v>
      </c>
      <c r="L126" s="28" t="s">
        <v>536</v>
      </c>
      <c r="M126" s="28"/>
      <c r="N126" s="28" t="s">
        <v>535</v>
      </c>
      <c r="O126" s="28">
        <v>4900</v>
      </c>
      <c r="P126" s="28">
        <f>O126*E126</f>
        <v>4900</v>
      </c>
      <c r="Q126" s="23" t="s">
        <v>1273</v>
      </c>
      <c r="R126" s="6" t="s">
        <v>1274</v>
      </c>
      <c r="S126" s="6" t="s">
        <v>1275</v>
      </c>
      <c r="T126" s="23" t="s">
        <v>1276</v>
      </c>
      <c r="U126" s="28" t="s">
        <v>1277</v>
      </c>
    </row>
    <row r="127" spans="1:21" s="32" customFormat="1" ht="30" customHeight="1">
      <c r="A127" s="28" t="s">
        <v>572</v>
      </c>
      <c r="B127" s="28" t="s">
        <v>772</v>
      </c>
      <c r="C127" s="28" t="s">
        <v>151</v>
      </c>
      <c r="D127" s="28" t="s">
        <v>645</v>
      </c>
      <c r="E127" s="28">
        <v>2</v>
      </c>
      <c r="F127" s="28">
        <v>6000</v>
      </c>
      <c r="G127" s="28"/>
      <c r="H127" s="31" t="s">
        <v>773</v>
      </c>
      <c r="I127" s="28" t="s">
        <v>774</v>
      </c>
      <c r="J127" s="28" t="s">
        <v>775</v>
      </c>
      <c r="K127" s="28">
        <v>85220219</v>
      </c>
      <c r="L127" s="28">
        <v>18320728179</v>
      </c>
      <c r="M127" s="28" t="s">
        <v>776</v>
      </c>
      <c r="N127" s="28" t="s">
        <v>775</v>
      </c>
      <c r="O127" s="28">
        <v>5980</v>
      </c>
      <c r="P127" s="28">
        <f>O127*E127</f>
        <v>11960</v>
      </c>
      <c r="Q127" s="23" t="s">
        <v>1278</v>
      </c>
      <c r="R127" s="28" t="s">
        <v>694</v>
      </c>
      <c r="S127" s="28" t="s">
        <v>1279</v>
      </c>
      <c r="T127" s="23" t="s">
        <v>1280</v>
      </c>
      <c r="U127" s="28">
        <v>4007702000</v>
      </c>
    </row>
    <row r="128" spans="1:21" s="33" customFormat="1" ht="30" customHeight="1">
      <c r="A128" s="29" t="s">
        <v>252</v>
      </c>
      <c r="B128" s="28" t="s">
        <v>777</v>
      </c>
      <c r="C128" s="29" t="s">
        <v>151</v>
      </c>
      <c r="D128" s="29" t="s">
        <v>637</v>
      </c>
      <c r="E128" s="29">
        <v>1</v>
      </c>
      <c r="F128" s="29">
        <v>7000</v>
      </c>
      <c r="G128" s="29">
        <v>7000</v>
      </c>
      <c r="H128" s="21" t="s">
        <v>778</v>
      </c>
      <c r="I128" s="29" t="s">
        <v>779</v>
      </c>
      <c r="J128" s="29" t="s">
        <v>780</v>
      </c>
      <c r="K128" s="29">
        <v>38374085</v>
      </c>
      <c r="L128" s="29" t="s">
        <v>781</v>
      </c>
      <c r="M128" s="29" t="s">
        <v>782</v>
      </c>
      <c r="N128" s="29" t="s">
        <v>783</v>
      </c>
      <c r="O128" s="29">
        <v>4520</v>
      </c>
      <c r="P128" s="29">
        <f>O128*E128</f>
        <v>4520</v>
      </c>
      <c r="Q128" s="29" t="s">
        <v>1281</v>
      </c>
      <c r="R128" s="29" t="s">
        <v>1282</v>
      </c>
      <c r="S128" s="28" t="s">
        <v>1283</v>
      </c>
      <c r="T128" s="23" t="s">
        <v>1284</v>
      </c>
      <c r="U128" s="28">
        <v>4000666400</v>
      </c>
    </row>
    <row r="129" spans="1:21" s="32" customFormat="1" ht="30" customHeight="1">
      <c r="A129" s="28" t="s">
        <v>1285</v>
      </c>
      <c r="B129" s="28" t="s">
        <v>565</v>
      </c>
      <c r="C129" s="28" t="s">
        <v>151</v>
      </c>
      <c r="D129" s="28" t="s">
        <v>637</v>
      </c>
      <c r="E129" s="28">
        <v>5</v>
      </c>
      <c r="F129" s="28">
        <v>7000</v>
      </c>
      <c r="G129" s="28">
        <v>35000</v>
      </c>
      <c r="H129" s="31" t="s">
        <v>465</v>
      </c>
      <c r="I129" s="28" t="s">
        <v>466</v>
      </c>
      <c r="J129" s="28" t="s">
        <v>467</v>
      </c>
      <c r="K129" s="28" t="s">
        <v>468</v>
      </c>
      <c r="L129" s="28" t="s">
        <v>469</v>
      </c>
      <c r="M129" s="28" t="s">
        <v>510</v>
      </c>
      <c r="N129" s="28" t="s">
        <v>467</v>
      </c>
      <c r="O129" s="28">
        <v>4900</v>
      </c>
      <c r="P129" s="28">
        <f>O129*E129</f>
        <v>24500</v>
      </c>
      <c r="Q129" s="23" t="s">
        <v>1286</v>
      </c>
      <c r="R129" s="6" t="s">
        <v>1287</v>
      </c>
      <c r="S129" s="6" t="s">
        <v>1288</v>
      </c>
      <c r="T129" s="23" t="s">
        <v>1289</v>
      </c>
      <c r="U129" s="28" t="s">
        <v>1290</v>
      </c>
    </row>
    <row r="130" spans="1:21" s="32" customFormat="1" ht="30" customHeight="1">
      <c r="A130" s="28" t="s">
        <v>572</v>
      </c>
      <c r="B130" s="28" t="s">
        <v>784</v>
      </c>
      <c r="C130" s="28" t="s">
        <v>151</v>
      </c>
      <c r="D130" s="28" t="s">
        <v>637</v>
      </c>
      <c r="E130" s="28">
        <v>1</v>
      </c>
      <c r="F130" s="28">
        <v>7000</v>
      </c>
      <c r="G130" s="28">
        <v>7000</v>
      </c>
      <c r="H130" s="31" t="s">
        <v>580</v>
      </c>
      <c r="I130" s="28" t="s">
        <v>1291</v>
      </c>
      <c r="J130" s="28" t="s">
        <v>785</v>
      </c>
      <c r="K130" s="28" t="s">
        <v>718</v>
      </c>
      <c r="L130" s="28">
        <v>13631257908</v>
      </c>
      <c r="M130" s="28" t="s">
        <v>720</v>
      </c>
      <c r="N130" s="28" t="s">
        <v>785</v>
      </c>
      <c r="O130" s="28">
        <v>4900</v>
      </c>
      <c r="P130" s="28">
        <f>O130*E130</f>
        <v>4900</v>
      </c>
      <c r="Q130" s="23" t="s">
        <v>1292</v>
      </c>
      <c r="R130" s="6" t="s">
        <v>1293</v>
      </c>
      <c r="S130" s="6" t="s">
        <v>1294</v>
      </c>
      <c r="T130" s="23" t="s">
        <v>1295</v>
      </c>
      <c r="U130" s="28" t="s">
        <v>1296</v>
      </c>
    </row>
    <row r="131" spans="1:21" s="32" customFormat="1" ht="30" customHeight="1">
      <c r="A131" s="28" t="s">
        <v>572</v>
      </c>
      <c r="B131" s="28" t="s">
        <v>584</v>
      </c>
      <c r="C131" s="28" t="s">
        <v>151</v>
      </c>
      <c r="D131" s="28" t="s">
        <v>645</v>
      </c>
      <c r="E131" s="28">
        <v>1</v>
      </c>
      <c r="F131" s="28">
        <v>6000</v>
      </c>
      <c r="G131" s="28">
        <v>6000</v>
      </c>
      <c r="H131" s="31" t="s">
        <v>580</v>
      </c>
      <c r="I131" s="28" t="s">
        <v>585</v>
      </c>
      <c r="J131" s="23" t="s">
        <v>331</v>
      </c>
      <c r="K131" s="28">
        <v>15812726560</v>
      </c>
      <c r="L131" s="28">
        <v>15812726560</v>
      </c>
      <c r="M131" s="28" t="s">
        <v>332</v>
      </c>
      <c r="N131" s="28" t="s">
        <v>331</v>
      </c>
      <c r="O131" s="28">
        <v>5980</v>
      </c>
      <c r="P131" s="28">
        <f>O131*E131</f>
        <v>5980</v>
      </c>
      <c r="Q131" s="23" t="s">
        <v>1297</v>
      </c>
      <c r="R131" s="28" t="s">
        <v>694</v>
      </c>
      <c r="S131" s="28" t="s">
        <v>1298</v>
      </c>
      <c r="T131" s="23" t="s">
        <v>1299</v>
      </c>
      <c r="U131" s="28">
        <v>4007702000</v>
      </c>
    </row>
    <row r="132" spans="1:21" s="32" customFormat="1" ht="30" customHeight="1">
      <c r="A132" s="28" t="s">
        <v>572</v>
      </c>
      <c r="B132" s="28" t="s">
        <v>584</v>
      </c>
      <c r="C132" s="28" t="s">
        <v>151</v>
      </c>
      <c r="D132" s="28" t="s">
        <v>308</v>
      </c>
      <c r="E132" s="28">
        <v>2</v>
      </c>
      <c r="F132" s="28">
        <v>6000</v>
      </c>
      <c r="G132" s="28">
        <v>12000</v>
      </c>
      <c r="H132" s="31" t="s">
        <v>580</v>
      </c>
      <c r="I132" s="28" t="s">
        <v>585</v>
      </c>
      <c r="J132" s="28" t="s">
        <v>331</v>
      </c>
      <c r="K132" s="28">
        <v>15812726560</v>
      </c>
      <c r="L132" s="28">
        <v>15812726560</v>
      </c>
      <c r="M132" s="28" t="s">
        <v>332</v>
      </c>
      <c r="N132" s="28" t="s">
        <v>786</v>
      </c>
      <c r="O132" s="34">
        <v>4900</v>
      </c>
      <c r="P132" s="28">
        <f>O132*E132</f>
        <v>9800</v>
      </c>
      <c r="Q132" s="26" t="s">
        <v>1243</v>
      </c>
      <c r="R132" s="6" t="s">
        <v>1074</v>
      </c>
      <c r="S132" s="6" t="s">
        <v>1075</v>
      </c>
      <c r="T132" s="23" t="s">
        <v>1299</v>
      </c>
      <c r="U132" s="28" t="s">
        <v>1077</v>
      </c>
    </row>
    <row r="133" spans="1:21" s="32" customFormat="1" ht="30" customHeight="1">
      <c r="A133" s="28" t="s">
        <v>572</v>
      </c>
      <c r="B133" s="28" t="s">
        <v>597</v>
      </c>
      <c r="C133" s="28" t="s">
        <v>151</v>
      </c>
      <c r="D133" s="28" t="s">
        <v>637</v>
      </c>
      <c r="E133" s="28">
        <v>1</v>
      </c>
      <c r="F133" s="28">
        <v>7000</v>
      </c>
      <c r="G133" s="28">
        <v>7000</v>
      </c>
      <c r="H133" s="31" t="s">
        <v>598</v>
      </c>
      <c r="I133" s="28" t="s">
        <v>787</v>
      </c>
      <c r="J133" s="28" t="s">
        <v>599</v>
      </c>
      <c r="K133" s="28" t="s">
        <v>601</v>
      </c>
      <c r="L133" s="28" t="s">
        <v>788</v>
      </c>
      <c r="M133" s="28" t="s">
        <v>600</v>
      </c>
      <c r="N133" s="28" t="s">
        <v>599</v>
      </c>
      <c r="O133" s="28">
        <v>4900</v>
      </c>
      <c r="P133" s="28">
        <f>O133*E133</f>
        <v>4900</v>
      </c>
      <c r="Q133" s="23" t="s">
        <v>1186</v>
      </c>
      <c r="R133" s="6" t="s">
        <v>1187</v>
      </c>
      <c r="S133" s="6" t="s">
        <v>1188</v>
      </c>
      <c r="T133" s="23" t="s">
        <v>1189</v>
      </c>
      <c r="U133" s="28" t="s">
        <v>1190</v>
      </c>
    </row>
    <row r="134" spans="1:21" s="32" customFormat="1" ht="30" customHeight="1">
      <c r="A134" s="28" t="s">
        <v>572</v>
      </c>
      <c r="B134" s="28" t="s">
        <v>789</v>
      </c>
      <c r="C134" s="28" t="s">
        <v>151</v>
      </c>
      <c r="D134" s="28" t="s">
        <v>308</v>
      </c>
      <c r="E134" s="28">
        <v>2</v>
      </c>
      <c r="F134" s="28">
        <v>6000</v>
      </c>
      <c r="G134" s="28">
        <v>12000</v>
      </c>
      <c r="H134" s="31" t="s">
        <v>790</v>
      </c>
      <c r="I134" s="28" t="s">
        <v>1300</v>
      </c>
      <c r="J134" s="28" t="s">
        <v>791</v>
      </c>
      <c r="K134" s="28" t="s">
        <v>1301</v>
      </c>
      <c r="L134" s="28">
        <v>13682286769</v>
      </c>
      <c r="M134" s="28" t="s">
        <v>792</v>
      </c>
      <c r="N134" s="28" t="s">
        <v>791</v>
      </c>
      <c r="O134" s="34">
        <v>4900</v>
      </c>
      <c r="P134" s="28">
        <f>O134*E134</f>
        <v>9800</v>
      </c>
      <c r="Q134" s="26" t="s">
        <v>1302</v>
      </c>
      <c r="R134" s="6" t="s">
        <v>1303</v>
      </c>
      <c r="S134" s="6" t="s">
        <v>1304</v>
      </c>
      <c r="T134" s="23" t="s">
        <v>1305</v>
      </c>
      <c r="U134" s="28" t="s">
        <v>1306</v>
      </c>
    </row>
    <row r="135" spans="1:21" s="25" customFormat="1" ht="30" customHeight="1">
      <c r="A135" s="19" t="s">
        <v>572</v>
      </c>
      <c r="B135" s="19" t="s">
        <v>793</v>
      </c>
      <c r="C135" s="19" t="s">
        <v>151</v>
      </c>
      <c r="D135" s="19" t="s">
        <v>637</v>
      </c>
      <c r="E135" s="19">
        <v>1</v>
      </c>
      <c r="F135" s="19">
        <v>7000</v>
      </c>
      <c r="G135" s="19">
        <v>7000</v>
      </c>
      <c r="H135" s="22" t="s">
        <v>794</v>
      </c>
      <c r="I135" s="20" t="s">
        <v>795</v>
      </c>
      <c r="J135" s="19" t="s">
        <v>796</v>
      </c>
      <c r="K135" s="20" t="s">
        <v>797</v>
      </c>
      <c r="L135" s="19">
        <v>13318768101</v>
      </c>
      <c r="M135" s="19" t="s">
        <v>798</v>
      </c>
      <c r="N135" s="19" t="s">
        <v>799</v>
      </c>
      <c r="O135" s="19">
        <v>4900</v>
      </c>
      <c r="P135" s="19">
        <f>O135*E135</f>
        <v>4900</v>
      </c>
      <c r="Q135" s="23" t="s">
        <v>652</v>
      </c>
      <c r="R135" s="6" t="s">
        <v>256</v>
      </c>
      <c r="S135" s="6" t="s">
        <v>257</v>
      </c>
      <c r="T135" s="23" t="s">
        <v>33</v>
      </c>
      <c r="U135" s="20" t="s">
        <v>258</v>
      </c>
    </row>
    <row r="136" spans="1:21" s="19" customFormat="1" ht="30" customHeight="1">
      <c r="A136" s="20" t="s">
        <v>1307</v>
      </c>
      <c r="B136" s="19" t="s">
        <v>1308</v>
      </c>
      <c r="C136" s="19" t="s">
        <v>1309</v>
      </c>
      <c r="D136" s="19" t="s">
        <v>1310</v>
      </c>
      <c r="E136" s="19">
        <v>4</v>
      </c>
      <c r="F136" s="19">
        <v>1200</v>
      </c>
      <c r="G136" s="19">
        <f>E136*F136</f>
        <v>4800</v>
      </c>
      <c r="H136" s="50" t="s">
        <v>1311</v>
      </c>
      <c r="I136" s="19" t="s">
        <v>1312</v>
      </c>
      <c r="J136" s="19" t="s">
        <v>1313</v>
      </c>
      <c r="K136" s="19">
        <v>85222408</v>
      </c>
      <c r="L136" s="50" t="s">
        <v>1314</v>
      </c>
      <c r="M136" s="19" t="s">
        <v>1312</v>
      </c>
      <c r="N136" s="19" t="s">
        <v>1315</v>
      </c>
      <c r="O136" s="19">
        <v>1000</v>
      </c>
      <c r="P136" s="19">
        <f>O136*E136</f>
        <v>4000</v>
      </c>
      <c r="Q136" s="51" t="s">
        <v>1316</v>
      </c>
      <c r="R136" s="52" t="s">
        <v>1317</v>
      </c>
      <c r="S136" s="52" t="s">
        <v>1318</v>
      </c>
      <c r="T136" s="64" t="s">
        <v>1427</v>
      </c>
    </row>
    <row r="137" spans="1:21" s="19" customFormat="1" ht="30" customHeight="1">
      <c r="A137" s="19" t="s">
        <v>252</v>
      </c>
      <c r="B137" s="19" t="s">
        <v>289</v>
      </c>
      <c r="C137" s="19" t="s">
        <v>1309</v>
      </c>
      <c r="D137" s="19" t="s">
        <v>1319</v>
      </c>
      <c r="E137" s="19">
        <v>4</v>
      </c>
      <c r="F137" s="19">
        <v>2000</v>
      </c>
      <c r="G137" s="19">
        <v>8000</v>
      </c>
      <c r="H137" s="53" t="s">
        <v>290</v>
      </c>
      <c r="I137" s="19" t="s">
        <v>294</v>
      </c>
      <c r="J137" s="19" t="s">
        <v>291</v>
      </c>
      <c r="K137" s="19">
        <v>85224420</v>
      </c>
      <c r="L137" s="50" t="s">
        <v>292</v>
      </c>
      <c r="M137" s="19" t="s">
        <v>293</v>
      </c>
      <c r="N137" s="19" t="s">
        <v>291</v>
      </c>
      <c r="O137" s="19">
        <v>1790</v>
      </c>
      <c r="P137" s="19">
        <f>O137*E137</f>
        <v>7160</v>
      </c>
      <c r="Q137" s="54" t="s">
        <v>1320</v>
      </c>
      <c r="R137" s="52" t="s">
        <v>1321</v>
      </c>
      <c r="S137" s="52" t="s">
        <v>1322</v>
      </c>
      <c r="T137" s="65"/>
    </row>
    <row r="138" spans="1:21" s="19" customFormat="1" ht="30" customHeight="1">
      <c r="A138" s="20" t="s">
        <v>1323</v>
      </c>
      <c r="B138" s="19" t="s">
        <v>289</v>
      </c>
      <c r="C138" s="19" t="s">
        <v>1309</v>
      </c>
      <c r="D138" s="19" t="s">
        <v>1310</v>
      </c>
      <c r="E138" s="19">
        <v>2</v>
      </c>
      <c r="F138" s="19">
        <v>1200</v>
      </c>
      <c r="G138" s="19">
        <v>2400</v>
      </c>
      <c r="H138" s="53" t="s">
        <v>290</v>
      </c>
      <c r="I138" s="19" t="s">
        <v>294</v>
      </c>
      <c r="J138" s="19" t="s">
        <v>291</v>
      </c>
      <c r="K138" s="19">
        <v>85224420</v>
      </c>
      <c r="L138" s="50" t="s">
        <v>292</v>
      </c>
      <c r="M138" s="19" t="s">
        <v>293</v>
      </c>
      <c r="N138" s="19" t="s">
        <v>291</v>
      </c>
      <c r="O138" s="19">
        <v>930</v>
      </c>
      <c r="P138" s="19">
        <f>O138*E138</f>
        <v>1860</v>
      </c>
      <c r="Q138" s="51" t="s">
        <v>1316</v>
      </c>
      <c r="R138" s="52" t="s">
        <v>1317</v>
      </c>
      <c r="S138" s="52" t="s">
        <v>1318</v>
      </c>
      <c r="T138" s="65"/>
    </row>
    <row r="139" spans="1:21" s="19" customFormat="1" ht="30" customHeight="1">
      <c r="A139" s="20" t="s">
        <v>1307</v>
      </c>
      <c r="B139" s="19" t="s">
        <v>338</v>
      </c>
      <c r="C139" s="19" t="s">
        <v>1309</v>
      </c>
      <c r="D139" s="19" t="s">
        <v>1319</v>
      </c>
      <c r="E139" s="19">
        <v>2</v>
      </c>
      <c r="F139" s="19">
        <v>2000</v>
      </c>
      <c r="G139" s="19">
        <f>E139*F139</f>
        <v>4000</v>
      </c>
      <c r="H139" s="50" t="s">
        <v>339</v>
      </c>
      <c r="I139" s="19" t="s">
        <v>340</v>
      </c>
      <c r="J139" s="19" t="s">
        <v>341</v>
      </c>
      <c r="K139" s="19">
        <v>85220272</v>
      </c>
      <c r="L139" s="50" t="s">
        <v>342</v>
      </c>
      <c r="M139" s="19" t="s">
        <v>343</v>
      </c>
      <c r="N139" s="19" t="s">
        <v>341</v>
      </c>
      <c r="O139" s="19">
        <v>1830</v>
      </c>
      <c r="P139" s="19">
        <f>O139*E139</f>
        <v>3660</v>
      </c>
      <c r="Q139" s="52" t="s">
        <v>1324</v>
      </c>
      <c r="R139" s="19" t="s">
        <v>1325</v>
      </c>
      <c r="S139" s="19" t="s">
        <v>1326</v>
      </c>
      <c r="T139" s="65"/>
    </row>
    <row r="140" spans="1:21" s="19" customFormat="1" ht="30" customHeight="1">
      <c r="A140" s="20" t="s">
        <v>1307</v>
      </c>
      <c r="B140" s="19" t="s">
        <v>338</v>
      </c>
      <c r="C140" s="19" t="s">
        <v>1309</v>
      </c>
      <c r="D140" s="19" t="s">
        <v>1310</v>
      </c>
      <c r="E140" s="19">
        <v>3</v>
      </c>
      <c r="F140" s="19">
        <v>1200</v>
      </c>
      <c r="G140" s="19">
        <v>3600</v>
      </c>
      <c r="H140" s="50" t="s">
        <v>339</v>
      </c>
      <c r="I140" s="19" t="s">
        <v>340</v>
      </c>
      <c r="J140" s="19" t="s">
        <v>341</v>
      </c>
      <c r="K140" s="19">
        <v>85220272</v>
      </c>
      <c r="L140" s="50" t="s">
        <v>342</v>
      </c>
      <c r="M140" s="19" t="s">
        <v>343</v>
      </c>
      <c r="N140" s="19" t="s">
        <v>341</v>
      </c>
      <c r="O140" s="19">
        <v>1000</v>
      </c>
      <c r="P140" s="19">
        <f>O140*E140</f>
        <v>3000</v>
      </c>
      <c r="Q140" s="52" t="s">
        <v>1316</v>
      </c>
      <c r="R140" s="52" t="s">
        <v>1317</v>
      </c>
      <c r="S140" s="52" t="s">
        <v>1318</v>
      </c>
      <c r="T140" s="65"/>
    </row>
    <row r="141" spans="1:21" s="19" customFormat="1" ht="30" customHeight="1">
      <c r="A141" s="19" t="s">
        <v>252</v>
      </c>
      <c r="B141" s="19" t="s">
        <v>344</v>
      </c>
      <c r="C141" s="19" t="s">
        <v>1309</v>
      </c>
      <c r="D141" s="19" t="s">
        <v>1310</v>
      </c>
      <c r="E141" s="19">
        <v>3</v>
      </c>
      <c r="F141" s="19">
        <v>1200</v>
      </c>
      <c r="G141" s="19">
        <v>3600</v>
      </c>
      <c r="H141" s="53" t="s">
        <v>345</v>
      </c>
      <c r="I141" s="19" t="s">
        <v>1327</v>
      </c>
      <c r="J141" s="19" t="s">
        <v>348</v>
      </c>
      <c r="K141" s="19">
        <v>85220256</v>
      </c>
      <c r="L141" s="50" t="s">
        <v>346</v>
      </c>
      <c r="M141" s="19" t="s">
        <v>347</v>
      </c>
      <c r="N141" s="19" t="s">
        <v>348</v>
      </c>
      <c r="O141" s="19">
        <v>930</v>
      </c>
      <c r="P141" s="19">
        <f>O141*E141</f>
        <v>2790</v>
      </c>
      <c r="Q141" s="51" t="s">
        <v>1316</v>
      </c>
      <c r="R141" s="52" t="s">
        <v>1317</v>
      </c>
      <c r="S141" s="52" t="s">
        <v>1318</v>
      </c>
      <c r="T141" s="65"/>
    </row>
    <row r="142" spans="1:21" s="19" customFormat="1" ht="30" customHeight="1">
      <c r="A142" s="19" t="s">
        <v>252</v>
      </c>
      <c r="B142" s="19" t="s">
        <v>349</v>
      </c>
      <c r="C142" s="19" t="s">
        <v>1309</v>
      </c>
      <c r="D142" s="19" t="s">
        <v>1310</v>
      </c>
      <c r="E142" s="19">
        <v>4</v>
      </c>
      <c r="F142" s="19">
        <v>1200</v>
      </c>
      <c r="G142" s="19">
        <f>E142*F142</f>
        <v>4800</v>
      </c>
      <c r="H142" s="53" t="s">
        <v>350</v>
      </c>
      <c r="I142" s="19" t="s">
        <v>1328</v>
      </c>
      <c r="J142" s="19" t="s">
        <v>351</v>
      </c>
      <c r="K142" s="19">
        <v>85220223</v>
      </c>
      <c r="L142" s="50" t="s">
        <v>352</v>
      </c>
      <c r="M142" s="19" t="s">
        <v>353</v>
      </c>
      <c r="N142" s="19" t="s">
        <v>351</v>
      </c>
      <c r="O142" s="19">
        <v>930</v>
      </c>
      <c r="P142" s="19">
        <f>O142*E142</f>
        <v>3720</v>
      </c>
      <c r="Q142" s="51" t="s">
        <v>1316</v>
      </c>
      <c r="R142" s="52" t="s">
        <v>1317</v>
      </c>
      <c r="S142" s="52" t="s">
        <v>1318</v>
      </c>
      <c r="T142" s="65"/>
    </row>
    <row r="143" spans="1:21" s="19" customFormat="1" ht="30" customHeight="1">
      <c r="A143" s="19" t="s">
        <v>252</v>
      </c>
      <c r="B143" s="19" t="s">
        <v>354</v>
      </c>
      <c r="C143" s="19" t="s">
        <v>1309</v>
      </c>
      <c r="D143" s="19" t="s">
        <v>1310</v>
      </c>
      <c r="E143" s="19">
        <v>6</v>
      </c>
      <c r="F143" s="19">
        <v>1200</v>
      </c>
      <c r="G143" s="19">
        <v>7200</v>
      </c>
      <c r="H143" s="53" t="s">
        <v>355</v>
      </c>
      <c r="I143" s="19" t="s">
        <v>356</v>
      </c>
      <c r="J143" s="19" t="s">
        <v>357</v>
      </c>
      <c r="K143" s="19">
        <v>85221769</v>
      </c>
      <c r="L143" s="50" t="s">
        <v>358</v>
      </c>
      <c r="M143" s="19" t="s">
        <v>359</v>
      </c>
      <c r="N143" s="19" t="s">
        <v>357</v>
      </c>
      <c r="O143" s="19">
        <v>930</v>
      </c>
      <c r="P143" s="19">
        <f>O143*E143</f>
        <v>5580</v>
      </c>
      <c r="Q143" s="51" t="s">
        <v>1316</v>
      </c>
      <c r="R143" s="52" t="s">
        <v>1317</v>
      </c>
      <c r="S143" s="52" t="s">
        <v>1318</v>
      </c>
      <c r="T143" s="65"/>
    </row>
    <row r="144" spans="1:21" s="19" customFormat="1" ht="30" customHeight="1">
      <c r="A144" s="19" t="s">
        <v>252</v>
      </c>
      <c r="B144" s="19" t="s">
        <v>1329</v>
      </c>
      <c r="C144" s="19" t="s">
        <v>1309</v>
      </c>
      <c r="D144" s="19" t="s">
        <v>1310</v>
      </c>
      <c r="E144" s="19">
        <v>11</v>
      </c>
      <c r="F144" s="19">
        <v>1200</v>
      </c>
      <c r="G144" s="19">
        <v>13200</v>
      </c>
      <c r="H144" s="53" t="s">
        <v>1330</v>
      </c>
      <c r="I144" s="19" t="s">
        <v>1331</v>
      </c>
      <c r="J144" s="19" t="s">
        <v>1332</v>
      </c>
      <c r="K144" s="19">
        <v>13760845806</v>
      </c>
      <c r="L144" s="19">
        <v>13760845806</v>
      </c>
      <c r="M144" s="19" t="s">
        <v>327</v>
      </c>
      <c r="N144" s="19" t="s">
        <v>1332</v>
      </c>
      <c r="O144" s="19">
        <v>930</v>
      </c>
      <c r="P144" s="19">
        <f>O144*E144</f>
        <v>10230</v>
      </c>
      <c r="Q144" s="51" t="s">
        <v>1316</v>
      </c>
      <c r="R144" s="52" t="s">
        <v>1317</v>
      </c>
      <c r="S144" s="52" t="s">
        <v>1318</v>
      </c>
      <c r="T144" s="65"/>
    </row>
    <row r="145" spans="1:20" s="19" customFormat="1" ht="30" customHeight="1">
      <c r="A145" s="19" t="s">
        <v>252</v>
      </c>
      <c r="B145" s="19" t="s">
        <v>1329</v>
      </c>
      <c r="C145" s="19" t="s">
        <v>1309</v>
      </c>
      <c r="D145" s="19" t="s">
        <v>1319</v>
      </c>
      <c r="E145" s="19">
        <v>1</v>
      </c>
      <c r="F145" s="19">
        <v>2000</v>
      </c>
      <c r="G145" s="19">
        <v>2000</v>
      </c>
      <c r="H145" s="53" t="s">
        <v>1330</v>
      </c>
      <c r="I145" s="19" t="s">
        <v>1331</v>
      </c>
      <c r="J145" s="19" t="s">
        <v>1332</v>
      </c>
      <c r="K145" s="19">
        <v>13760845806</v>
      </c>
      <c r="L145" s="19">
        <v>13760845806</v>
      </c>
      <c r="M145" s="19" t="s">
        <v>327</v>
      </c>
      <c r="N145" s="19" t="s">
        <v>1332</v>
      </c>
      <c r="O145" s="19">
        <v>1790</v>
      </c>
      <c r="P145" s="19">
        <f>O145*E145</f>
        <v>1790</v>
      </c>
      <c r="Q145" s="20" t="s">
        <v>1324</v>
      </c>
      <c r="R145" s="52" t="s">
        <v>1321</v>
      </c>
      <c r="S145" s="52" t="s">
        <v>1322</v>
      </c>
      <c r="T145" s="65"/>
    </row>
    <row r="146" spans="1:20" s="19" customFormat="1" ht="30" customHeight="1">
      <c r="A146" s="20" t="s">
        <v>1307</v>
      </c>
      <c r="B146" s="19" t="s">
        <v>370</v>
      </c>
      <c r="C146" s="19" t="s">
        <v>1309</v>
      </c>
      <c r="D146" s="19" t="s">
        <v>1319</v>
      </c>
      <c r="E146" s="19">
        <v>1</v>
      </c>
      <c r="F146" s="19">
        <v>2000</v>
      </c>
      <c r="G146" s="19">
        <f>E146*F146</f>
        <v>2000</v>
      </c>
      <c r="H146" s="50" t="s">
        <v>371</v>
      </c>
      <c r="I146" s="19" t="s">
        <v>372</v>
      </c>
      <c r="J146" s="19" t="s">
        <v>373</v>
      </c>
      <c r="K146" s="19">
        <v>85220198</v>
      </c>
      <c r="L146" s="50" t="s">
        <v>374</v>
      </c>
      <c r="M146" s="19" t="s">
        <v>293</v>
      </c>
      <c r="N146" s="19" t="s">
        <v>373</v>
      </c>
      <c r="O146" s="19">
        <v>1830</v>
      </c>
      <c r="P146" s="19">
        <f>O146*E146</f>
        <v>1830</v>
      </c>
      <c r="Q146" s="52" t="s">
        <v>1324</v>
      </c>
      <c r="R146" s="19" t="s">
        <v>1325</v>
      </c>
      <c r="S146" s="19" t="s">
        <v>1326</v>
      </c>
      <c r="T146" s="65"/>
    </row>
    <row r="147" spans="1:20" s="19" customFormat="1" ht="30" customHeight="1">
      <c r="A147" s="20" t="s">
        <v>1307</v>
      </c>
      <c r="B147" s="19" t="s">
        <v>1333</v>
      </c>
      <c r="C147" s="19" t="s">
        <v>1309</v>
      </c>
      <c r="D147" s="19" t="s">
        <v>1310</v>
      </c>
      <c r="E147" s="19">
        <v>1</v>
      </c>
      <c r="F147" s="19">
        <v>1200</v>
      </c>
      <c r="G147" s="19">
        <v>1200</v>
      </c>
      <c r="H147" s="50" t="s">
        <v>1334</v>
      </c>
      <c r="I147" s="19" t="s">
        <v>1335</v>
      </c>
      <c r="J147" s="19" t="s">
        <v>1336</v>
      </c>
      <c r="K147" s="19">
        <v>85220282</v>
      </c>
      <c r="L147" s="50" t="s">
        <v>1337</v>
      </c>
      <c r="M147" s="19" t="s">
        <v>1338</v>
      </c>
      <c r="N147" s="19" t="s">
        <v>1336</v>
      </c>
      <c r="O147" s="19">
        <v>1000</v>
      </c>
      <c r="P147" s="19">
        <f>O147*E147</f>
        <v>1000</v>
      </c>
      <c r="Q147" s="52" t="s">
        <v>1316</v>
      </c>
      <c r="R147" s="52" t="s">
        <v>1317</v>
      </c>
      <c r="S147" s="52" t="s">
        <v>1318</v>
      </c>
      <c r="T147" s="65"/>
    </row>
    <row r="148" spans="1:20" s="19" customFormat="1" ht="30" customHeight="1">
      <c r="A148" s="20" t="s">
        <v>572</v>
      </c>
      <c r="B148" s="19" t="s">
        <v>375</v>
      </c>
      <c r="C148" s="19" t="s">
        <v>1309</v>
      </c>
      <c r="D148" s="19" t="s">
        <v>1319</v>
      </c>
      <c r="E148" s="19">
        <v>1</v>
      </c>
      <c r="F148" s="19">
        <v>2000</v>
      </c>
      <c r="G148" s="19">
        <f>E148*F148</f>
        <v>2000</v>
      </c>
      <c r="H148" s="50" t="s">
        <v>376</v>
      </c>
      <c r="I148" s="19" t="s">
        <v>377</v>
      </c>
      <c r="J148" s="19" t="s">
        <v>373</v>
      </c>
      <c r="K148" s="19">
        <v>85220198</v>
      </c>
      <c r="L148" s="50" t="s">
        <v>374</v>
      </c>
      <c r="M148" s="19" t="s">
        <v>293</v>
      </c>
      <c r="N148" s="19" t="s">
        <v>373</v>
      </c>
      <c r="O148" s="19">
        <v>1830</v>
      </c>
      <c r="P148" s="19">
        <f>O148*E148</f>
        <v>1830</v>
      </c>
      <c r="Q148" s="52" t="s">
        <v>1324</v>
      </c>
      <c r="R148" s="19" t="s">
        <v>1325</v>
      </c>
      <c r="S148" s="19" t="s">
        <v>1326</v>
      </c>
      <c r="T148" s="65"/>
    </row>
    <row r="149" spans="1:20" s="55" customFormat="1" ht="30" customHeight="1">
      <c r="A149" s="20" t="s">
        <v>572</v>
      </c>
      <c r="B149" s="19" t="s">
        <v>378</v>
      </c>
      <c r="C149" s="55" t="s">
        <v>1309</v>
      </c>
      <c r="D149" s="55" t="s">
        <v>1310</v>
      </c>
      <c r="E149" s="55">
        <v>1</v>
      </c>
      <c r="F149" s="55">
        <v>1200</v>
      </c>
      <c r="G149" s="19">
        <v>1200</v>
      </c>
      <c r="H149" s="56" t="s">
        <v>379</v>
      </c>
      <c r="I149" s="55" t="s">
        <v>1339</v>
      </c>
      <c r="J149" s="55" t="s">
        <v>381</v>
      </c>
      <c r="K149" s="55">
        <v>8505105</v>
      </c>
      <c r="L149" s="56" t="s">
        <v>382</v>
      </c>
      <c r="M149" s="55" t="s">
        <v>383</v>
      </c>
      <c r="N149" s="55" t="s">
        <v>384</v>
      </c>
      <c r="O149" s="19">
        <v>1000</v>
      </c>
      <c r="P149" s="19">
        <f>O149*E149</f>
        <v>1000</v>
      </c>
      <c r="Q149" s="52" t="s">
        <v>1316</v>
      </c>
      <c r="R149" s="52" t="s">
        <v>1317</v>
      </c>
      <c r="S149" s="52" t="s">
        <v>1318</v>
      </c>
      <c r="T149" s="65"/>
    </row>
    <row r="150" spans="1:20" s="55" customFormat="1" ht="30" customHeight="1">
      <c r="A150" s="20" t="s">
        <v>572</v>
      </c>
      <c r="B150" s="19" t="s">
        <v>435</v>
      </c>
      <c r="C150" s="55" t="s">
        <v>1309</v>
      </c>
      <c r="D150" s="55" t="s">
        <v>1319</v>
      </c>
      <c r="E150" s="55">
        <v>2</v>
      </c>
      <c r="F150" s="55">
        <v>2000</v>
      </c>
      <c r="G150" s="19">
        <f>E150*F150</f>
        <v>4000</v>
      </c>
      <c r="H150" s="56" t="s">
        <v>436</v>
      </c>
      <c r="I150" s="55" t="s">
        <v>437</v>
      </c>
      <c r="J150" s="55" t="s">
        <v>438</v>
      </c>
      <c r="L150" s="55">
        <v>15875649641</v>
      </c>
      <c r="M150" s="55" t="s">
        <v>439</v>
      </c>
      <c r="N150" s="55" t="s">
        <v>438</v>
      </c>
      <c r="O150" s="19">
        <v>1830</v>
      </c>
      <c r="P150" s="19">
        <f>O150*E150</f>
        <v>3660</v>
      </c>
      <c r="Q150" s="52" t="s">
        <v>1324</v>
      </c>
      <c r="R150" s="19" t="s">
        <v>1325</v>
      </c>
      <c r="S150" s="19" t="s">
        <v>1326</v>
      </c>
      <c r="T150" s="65"/>
    </row>
    <row r="151" spans="1:20" s="55" customFormat="1" ht="30" customHeight="1">
      <c r="A151" s="20" t="s">
        <v>572</v>
      </c>
      <c r="B151" s="19" t="s">
        <v>471</v>
      </c>
      <c r="C151" s="55" t="s">
        <v>1309</v>
      </c>
      <c r="D151" s="55" t="s">
        <v>1310</v>
      </c>
      <c r="E151" s="55">
        <v>10</v>
      </c>
      <c r="F151" s="55">
        <v>1200</v>
      </c>
      <c r="G151" s="55">
        <v>12000</v>
      </c>
      <c r="H151" s="56" t="s">
        <v>472</v>
      </c>
      <c r="I151" s="55" t="s">
        <v>473</v>
      </c>
      <c r="J151" s="55" t="s">
        <v>474</v>
      </c>
      <c r="K151" s="55">
        <v>85227095</v>
      </c>
      <c r="L151" s="56" t="s">
        <v>475</v>
      </c>
      <c r="M151" s="55" t="s">
        <v>476</v>
      </c>
      <c r="N151" s="55" t="s">
        <v>474</v>
      </c>
      <c r="O151" s="19">
        <v>1000</v>
      </c>
      <c r="P151" s="19">
        <f>O151*E151</f>
        <v>10000</v>
      </c>
      <c r="Q151" s="52" t="s">
        <v>1316</v>
      </c>
      <c r="R151" s="52" t="s">
        <v>1317</v>
      </c>
      <c r="S151" s="52" t="s">
        <v>1318</v>
      </c>
      <c r="T151" s="65"/>
    </row>
    <row r="152" spans="1:20" s="55" customFormat="1" ht="30" customHeight="1">
      <c r="A152" s="20" t="s">
        <v>572</v>
      </c>
      <c r="B152" s="19" t="s">
        <v>736</v>
      </c>
      <c r="C152" s="55" t="s">
        <v>1309</v>
      </c>
      <c r="D152" s="55" t="s">
        <v>1340</v>
      </c>
      <c r="E152" s="55">
        <v>1</v>
      </c>
      <c r="F152" s="55">
        <v>2000</v>
      </c>
      <c r="G152" s="55">
        <v>2000</v>
      </c>
      <c r="H152" s="56" t="s">
        <v>737</v>
      </c>
      <c r="I152" s="55" t="s">
        <v>738</v>
      </c>
      <c r="J152" s="55" t="s">
        <v>1341</v>
      </c>
      <c r="K152" s="55">
        <v>85228275</v>
      </c>
      <c r="L152" s="56" t="s">
        <v>741</v>
      </c>
      <c r="M152" s="55" t="s">
        <v>600</v>
      </c>
      <c r="N152" s="55" t="s">
        <v>739</v>
      </c>
      <c r="O152" s="55">
        <v>1810</v>
      </c>
      <c r="P152" s="19">
        <f>O152*E152</f>
        <v>1810</v>
      </c>
      <c r="Q152" s="52" t="s">
        <v>1342</v>
      </c>
      <c r="R152" s="57" t="s">
        <v>1343</v>
      </c>
      <c r="S152" s="52" t="s">
        <v>1344</v>
      </c>
      <c r="T152" s="65"/>
    </row>
    <row r="153" spans="1:20" s="55" customFormat="1" ht="30" customHeight="1">
      <c r="A153" s="20" t="s">
        <v>572</v>
      </c>
      <c r="B153" s="19" t="s">
        <v>1345</v>
      </c>
      <c r="C153" s="55" t="s">
        <v>1309</v>
      </c>
      <c r="D153" s="55" t="s">
        <v>1319</v>
      </c>
      <c r="E153" s="55">
        <v>1</v>
      </c>
      <c r="F153" s="55">
        <v>2000</v>
      </c>
      <c r="G153" s="19">
        <f>E153*F153</f>
        <v>2000</v>
      </c>
      <c r="H153" s="56" t="s">
        <v>1346</v>
      </c>
      <c r="I153" s="55" t="s">
        <v>1347</v>
      </c>
      <c r="J153" s="55" t="s">
        <v>1348</v>
      </c>
      <c r="L153" s="56" t="s">
        <v>1349</v>
      </c>
      <c r="N153" s="55" t="s">
        <v>1348</v>
      </c>
      <c r="O153" s="19">
        <v>1830</v>
      </c>
      <c r="P153" s="19">
        <f>O153*E153</f>
        <v>1830</v>
      </c>
      <c r="Q153" s="52" t="s">
        <v>1324</v>
      </c>
      <c r="R153" s="19" t="s">
        <v>1325</v>
      </c>
      <c r="S153" s="19" t="s">
        <v>1326</v>
      </c>
      <c r="T153" s="65"/>
    </row>
    <row r="154" spans="1:20" s="55" customFormat="1" ht="30" customHeight="1">
      <c r="A154" s="20" t="s">
        <v>572</v>
      </c>
      <c r="B154" s="19" t="s">
        <v>1350</v>
      </c>
      <c r="C154" s="55" t="s">
        <v>1309</v>
      </c>
      <c r="D154" s="55" t="s">
        <v>1319</v>
      </c>
      <c r="E154" s="55">
        <v>1</v>
      </c>
      <c r="F154" s="55">
        <v>2000</v>
      </c>
      <c r="G154" s="19">
        <f>E154*F154</f>
        <v>2000</v>
      </c>
      <c r="H154" s="56" t="s">
        <v>748</v>
      </c>
      <c r="I154" s="55" t="s">
        <v>1351</v>
      </c>
      <c r="J154" s="55" t="s">
        <v>1352</v>
      </c>
      <c r="K154" s="55">
        <v>85227133</v>
      </c>
      <c r="L154" s="56" t="s">
        <v>1353</v>
      </c>
      <c r="N154" s="55" t="s">
        <v>1352</v>
      </c>
      <c r="O154" s="19">
        <v>1830</v>
      </c>
      <c r="P154" s="19">
        <f>O154*E154</f>
        <v>1830</v>
      </c>
      <c r="Q154" s="52" t="s">
        <v>1324</v>
      </c>
      <c r="R154" s="19" t="s">
        <v>1325</v>
      </c>
      <c r="S154" s="19" t="s">
        <v>1326</v>
      </c>
      <c r="T154" s="65"/>
    </row>
    <row r="155" spans="1:20" s="55" customFormat="1" ht="30" customHeight="1">
      <c r="A155" s="20" t="s">
        <v>572</v>
      </c>
      <c r="B155" s="19" t="s">
        <v>753</v>
      </c>
      <c r="C155" s="55" t="s">
        <v>1309</v>
      </c>
      <c r="D155" s="55" t="s">
        <v>1319</v>
      </c>
      <c r="E155" s="55">
        <v>1</v>
      </c>
      <c r="F155" s="55">
        <v>2000</v>
      </c>
      <c r="G155" s="19">
        <f>E155*F155</f>
        <v>2000</v>
      </c>
      <c r="H155" s="56" t="s">
        <v>754</v>
      </c>
      <c r="I155" s="55" t="s">
        <v>755</v>
      </c>
      <c r="J155" s="55" t="s">
        <v>756</v>
      </c>
      <c r="K155" s="55">
        <v>85224383</v>
      </c>
      <c r="L155" s="56" t="s">
        <v>1354</v>
      </c>
      <c r="M155" s="55" t="s">
        <v>243</v>
      </c>
      <c r="N155" s="55" t="s">
        <v>756</v>
      </c>
      <c r="O155" s="19">
        <v>1830</v>
      </c>
      <c r="P155" s="19">
        <f>O155*E155</f>
        <v>1830</v>
      </c>
      <c r="Q155" s="52" t="s">
        <v>1324</v>
      </c>
      <c r="R155" s="19" t="s">
        <v>1325</v>
      </c>
      <c r="S155" s="19" t="s">
        <v>1326</v>
      </c>
      <c r="T155" s="65"/>
    </row>
    <row r="156" spans="1:20" s="55" customFormat="1" ht="30" customHeight="1">
      <c r="A156" s="20" t="s">
        <v>572</v>
      </c>
      <c r="B156" s="19" t="s">
        <v>758</v>
      </c>
      <c r="C156" s="55" t="s">
        <v>1309</v>
      </c>
      <c r="D156" s="55" t="s">
        <v>1310</v>
      </c>
      <c r="E156" s="55">
        <v>1</v>
      </c>
      <c r="F156" s="55">
        <v>1200</v>
      </c>
      <c r="H156" s="56" t="s">
        <v>759</v>
      </c>
      <c r="I156" s="55" t="s">
        <v>760</v>
      </c>
      <c r="J156" s="55" t="s">
        <v>761</v>
      </c>
      <c r="K156" s="55">
        <v>85220293</v>
      </c>
      <c r="L156" s="56" t="s">
        <v>762</v>
      </c>
      <c r="M156" s="55" t="s">
        <v>763</v>
      </c>
      <c r="N156" s="55" t="s">
        <v>761</v>
      </c>
      <c r="O156" s="19">
        <v>1000</v>
      </c>
      <c r="P156" s="19">
        <f>O156*E156</f>
        <v>1000</v>
      </c>
      <c r="Q156" s="52" t="s">
        <v>1316</v>
      </c>
      <c r="R156" s="52" t="s">
        <v>1317</v>
      </c>
      <c r="S156" s="52" t="s">
        <v>1318</v>
      </c>
      <c r="T156" s="66"/>
    </row>
    <row r="157" spans="1:20" s="55" customFormat="1" ht="30" customHeight="1">
      <c r="A157" s="20" t="s">
        <v>572</v>
      </c>
      <c r="B157" s="19" t="s">
        <v>1355</v>
      </c>
      <c r="C157" s="55" t="s">
        <v>1309</v>
      </c>
      <c r="D157" s="55" t="s">
        <v>1319</v>
      </c>
      <c r="E157" s="55">
        <v>1</v>
      </c>
      <c r="F157" s="55">
        <v>2000</v>
      </c>
      <c r="G157" s="19">
        <f>E157*F157</f>
        <v>2000</v>
      </c>
      <c r="H157" s="56" t="s">
        <v>1356</v>
      </c>
      <c r="I157" s="55" t="s">
        <v>1357</v>
      </c>
      <c r="J157" s="55" t="s">
        <v>1358</v>
      </c>
      <c r="K157" s="55">
        <v>85220248</v>
      </c>
      <c r="L157" s="55">
        <v>15989042708</v>
      </c>
      <c r="M157" s="55" t="s">
        <v>1359</v>
      </c>
      <c r="N157" s="55" t="s">
        <v>1358</v>
      </c>
      <c r="O157" s="19">
        <v>1830</v>
      </c>
      <c r="P157" s="19">
        <f>O157*E157</f>
        <v>1830</v>
      </c>
      <c r="Q157" s="52" t="s">
        <v>1324</v>
      </c>
      <c r="R157" s="19" t="s">
        <v>1325</v>
      </c>
      <c r="S157" s="19" t="s">
        <v>1326</v>
      </c>
      <c r="T157" s="58" t="s">
        <v>1426</v>
      </c>
    </row>
    <row r="158" spans="1:20" s="55" customFormat="1" ht="30" customHeight="1">
      <c r="A158" s="19" t="s">
        <v>252</v>
      </c>
      <c r="B158" s="19" t="s">
        <v>777</v>
      </c>
      <c r="C158" s="55" t="s">
        <v>1309</v>
      </c>
      <c r="D158" s="55" t="s">
        <v>1319</v>
      </c>
      <c r="E158" s="55">
        <v>1</v>
      </c>
      <c r="F158" s="55">
        <v>2000</v>
      </c>
      <c r="G158" s="55">
        <v>2000</v>
      </c>
      <c r="H158" s="59" t="s">
        <v>778</v>
      </c>
      <c r="I158" s="55" t="s">
        <v>779</v>
      </c>
      <c r="J158" s="55" t="s">
        <v>780</v>
      </c>
      <c r="K158" s="55">
        <v>38374085</v>
      </c>
      <c r="L158" s="56" t="s">
        <v>781</v>
      </c>
      <c r="M158" s="55" t="s">
        <v>782</v>
      </c>
      <c r="N158" s="55" t="s">
        <v>783</v>
      </c>
      <c r="O158" s="55">
        <v>1790</v>
      </c>
      <c r="P158" s="19">
        <f>O158*E158</f>
        <v>1790</v>
      </c>
      <c r="Q158" s="20" t="s">
        <v>1324</v>
      </c>
      <c r="R158" s="52" t="s">
        <v>1321</v>
      </c>
      <c r="S158" s="52" t="s">
        <v>1322</v>
      </c>
      <c r="T158" s="64" t="s">
        <v>1428</v>
      </c>
    </row>
    <row r="159" spans="1:20" s="55" customFormat="1" ht="30" customHeight="1">
      <c r="A159" s="20" t="s">
        <v>1307</v>
      </c>
      <c r="B159" s="19" t="s">
        <v>565</v>
      </c>
      <c r="C159" s="55" t="s">
        <v>1309</v>
      </c>
      <c r="D159" s="55" t="s">
        <v>1319</v>
      </c>
      <c r="E159" s="55">
        <v>6</v>
      </c>
      <c r="F159" s="55">
        <v>2000</v>
      </c>
      <c r="G159" s="19">
        <f>E159*F159</f>
        <v>12000</v>
      </c>
      <c r="H159" s="56" t="s">
        <v>465</v>
      </c>
      <c r="I159" s="55" t="s">
        <v>466</v>
      </c>
      <c r="J159" s="55" t="s">
        <v>467</v>
      </c>
      <c r="K159" s="55" t="s">
        <v>468</v>
      </c>
      <c r="L159" s="56" t="s">
        <v>469</v>
      </c>
      <c r="M159" s="55" t="s">
        <v>510</v>
      </c>
      <c r="N159" s="55" t="s">
        <v>467</v>
      </c>
      <c r="O159" s="19">
        <v>1830</v>
      </c>
      <c r="P159" s="19">
        <f>O159*E159</f>
        <v>10980</v>
      </c>
      <c r="Q159" s="52" t="s">
        <v>1324</v>
      </c>
      <c r="R159" s="19" t="s">
        <v>1325</v>
      </c>
      <c r="S159" s="19" t="s">
        <v>1326</v>
      </c>
      <c r="T159" s="65"/>
    </row>
    <row r="160" spans="1:20" s="55" customFormat="1" ht="30" customHeight="1">
      <c r="A160" s="19" t="s">
        <v>572</v>
      </c>
      <c r="B160" s="19" t="s">
        <v>579</v>
      </c>
      <c r="C160" s="55" t="s">
        <v>1309</v>
      </c>
      <c r="D160" s="55" t="s">
        <v>1310</v>
      </c>
      <c r="E160" s="55">
        <v>4</v>
      </c>
      <c r="F160" s="55">
        <v>1200</v>
      </c>
      <c r="G160" s="55">
        <f>E160*F160</f>
        <v>4800</v>
      </c>
      <c r="H160" s="56" t="s">
        <v>580</v>
      </c>
      <c r="I160" s="55" t="s">
        <v>1360</v>
      </c>
      <c r="J160" s="55" t="s">
        <v>581</v>
      </c>
      <c r="K160" s="55" t="s">
        <v>583</v>
      </c>
      <c r="L160" s="56" t="s">
        <v>1361</v>
      </c>
      <c r="M160" s="55" t="s">
        <v>582</v>
      </c>
      <c r="N160" s="55" t="s">
        <v>581</v>
      </c>
      <c r="O160" s="19">
        <v>1000</v>
      </c>
      <c r="P160" s="19">
        <f>O160*E160</f>
        <v>4000</v>
      </c>
      <c r="Q160" s="52" t="s">
        <v>1316</v>
      </c>
      <c r="R160" s="52" t="s">
        <v>1317</v>
      </c>
      <c r="S160" s="52" t="s">
        <v>1318</v>
      </c>
      <c r="T160" s="65"/>
    </row>
    <row r="161" spans="1:21" s="55" customFormat="1" ht="30" customHeight="1">
      <c r="A161" s="19" t="s">
        <v>572</v>
      </c>
      <c r="B161" s="19" t="s">
        <v>579</v>
      </c>
      <c r="C161" s="55" t="s">
        <v>1309</v>
      </c>
      <c r="D161" s="58" t="s">
        <v>1362</v>
      </c>
      <c r="E161" s="55">
        <v>1</v>
      </c>
      <c r="F161" s="55">
        <v>7600</v>
      </c>
      <c r="G161" s="55">
        <f t="shared" ref="G161:G172" si="3">E161*F161</f>
        <v>7600</v>
      </c>
      <c r="H161" s="56" t="s">
        <v>580</v>
      </c>
      <c r="I161" s="55" t="s">
        <v>1360</v>
      </c>
      <c r="J161" s="55" t="s">
        <v>581</v>
      </c>
      <c r="K161" s="55" t="s">
        <v>583</v>
      </c>
      <c r="L161" s="56" t="s">
        <v>1361</v>
      </c>
      <c r="M161" s="55" t="s">
        <v>582</v>
      </c>
      <c r="N161" s="55" t="s">
        <v>581</v>
      </c>
      <c r="O161" s="55">
        <v>7300</v>
      </c>
      <c r="P161" s="19">
        <f>O161*E161</f>
        <v>7300</v>
      </c>
      <c r="Q161" s="52" t="s">
        <v>1363</v>
      </c>
      <c r="R161" s="19" t="s">
        <v>1325</v>
      </c>
      <c r="S161" s="19" t="s">
        <v>1326</v>
      </c>
      <c r="T161" s="65"/>
    </row>
    <row r="162" spans="1:21" s="55" customFormat="1" ht="30" customHeight="1">
      <c r="A162" s="19" t="s">
        <v>572</v>
      </c>
      <c r="B162" s="19" t="s">
        <v>1364</v>
      </c>
      <c r="C162" s="55" t="s">
        <v>1309</v>
      </c>
      <c r="D162" s="58" t="s">
        <v>1365</v>
      </c>
      <c r="E162" s="55">
        <v>2</v>
      </c>
      <c r="F162" s="55">
        <v>1200</v>
      </c>
      <c r="G162" s="55">
        <f t="shared" si="3"/>
        <v>2400</v>
      </c>
      <c r="H162" s="56" t="s">
        <v>1366</v>
      </c>
      <c r="I162" s="58" t="s">
        <v>1367</v>
      </c>
      <c r="J162" s="55" t="s">
        <v>1368</v>
      </c>
      <c r="K162" s="55" t="s">
        <v>1369</v>
      </c>
      <c r="L162" s="56" t="s">
        <v>1370</v>
      </c>
      <c r="M162" s="58" t="s">
        <v>1371</v>
      </c>
      <c r="N162" s="55" t="s">
        <v>1368</v>
      </c>
      <c r="O162" s="19">
        <v>1000</v>
      </c>
      <c r="P162" s="19">
        <f>O162*E162</f>
        <v>2000</v>
      </c>
      <c r="Q162" s="52" t="s">
        <v>1316</v>
      </c>
      <c r="R162" s="52" t="s">
        <v>1317</v>
      </c>
      <c r="S162" s="52" t="s">
        <v>1318</v>
      </c>
      <c r="T162" s="65"/>
    </row>
    <row r="163" spans="1:21" s="55" customFormat="1" ht="30" customHeight="1">
      <c r="A163" s="19" t="s">
        <v>572</v>
      </c>
      <c r="B163" s="19" t="s">
        <v>584</v>
      </c>
      <c r="C163" s="55" t="s">
        <v>1309</v>
      </c>
      <c r="D163" s="55" t="s">
        <v>1310</v>
      </c>
      <c r="E163" s="55">
        <v>8</v>
      </c>
      <c r="F163" s="55">
        <v>1200</v>
      </c>
      <c r="G163" s="55">
        <f t="shared" si="3"/>
        <v>9600</v>
      </c>
      <c r="H163" s="56" t="s">
        <v>580</v>
      </c>
      <c r="I163" s="55" t="s">
        <v>585</v>
      </c>
      <c r="J163" s="55" t="s">
        <v>331</v>
      </c>
      <c r="K163" s="55">
        <v>15812726560</v>
      </c>
      <c r="L163" s="56">
        <v>15812726560</v>
      </c>
      <c r="M163" s="55" t="s">
        <v>332</v>
      </c>
      <c r="N163" s="55" t="s">
        <v>331</v>
      </c>
      <c r="O163" s="19">
        <v>1000</v>
      </c>
      <c r="P163" s="19">
        <f>O163*E163</f>
        <v>8000</v>
      </c>
      <c r="Q163" s="52" t="s">
        <v>1316</v>
      </c>
      <c r="R163" s="52" t="s">
        <v>1317</v>
      </c>
      <c r="S163" s="52" t="s">
        <v>1318</v>
      </c>
      <c r="T163" s="65"/>
    </row>
    <row r="164" spans="1:21" s="55" customFormat="1" ht="30" customHeight="1">
      <c r="A164" s="19" t="s">
        <v>572</v>
      </c>
      <c r="B164" s="19" t="s">
        <v>584</v>
      </c>
      <c r="C164" s="55" t="s">
        <v>1309</v>
      </c>
      <c r="D164" s="55" t="s">
        <v>1340</v>
      </c>
      <c r="E164" s="55">
        <v>1</v>
      </c>
      <c r="F164" s="55">
        <v>2000</v>
      </c>
      <c r="G164" s="55">
        <f t="shared" si="3"/>
        <v>2000</v>
      </c>
      <c r="H164" s="56" t="s">
        <v>580</v>
      </c>
      <c r="I164" s="55" t="s">
        <v>585</v>
      </c>
      <c r="J164" s="55" t="s">
        <v>331</v>
      </c>
      <c r="K164" s="55">
        <v>15812726560</v>
      </c>
      <c r="L164" s="56">
        <v>15812726560</v>
      </c>
      <c r="M164" s="55" t="s">
        <v>332</v>
      </c>
      <c r="N164" s="55" t="s">
        <v>1372</v>
      </c>
      <c r="O164" s="55">
        <v>1810</v>
      </c>
      <c r="P164" s="19">
        <f>O164*E164</f>
        <v>1810</v>
      </c>
      <c r="Q164" s="52" t="s">
        <v>1342</v>
      </c>
      <c r="R164" s="57" t="s">
        <v>1343</v>
      </c>
      <c r="S164" s="52" t="s">
        <v>1344</v>
      </c>
      <c r="T164" s="65"/>
    </row>
    <row r="165" spans="1:21" s="55" customFormat="1" ht="30" customHeight="1">
      <c r="A165" s="19" t="s">
        <v>572</v>
      </c>
      <c r="B165" s="19" t="s">
        <v>602</v>
      </c>
      <c r="C165" s="55" t="s">
        <v>1309</v>
      </c>
      <c r="D165" s="55" t="s">
        <v>1310</v>
      </c>
      <c r="E165" s="55">
        <v>1</v>
      </c>
      <c r="F165" s="55">
        <v>1200</v>
      </c>
      <c r="G165" s="55">
        <f t="shared" si="3"/>
        <v>1200</v>
      </c>
      <c r="H165" s="56" t="s">
        <v>603</v>
      </c>
      <c r="I165" s="55" t="s">
        <v>1373</v>
      </c>
      <c r="J165" s="55" t="s">
        <v>604</v>
      </c>
      <c r="K165" s="55" t="s">
        <v>594</v>
      </c>
      <c r="L165" s="56" t="s">
        <v>1374</v>
      </c>
      <c r="M165" s="55" t="s">
        <v>596</v>
      </c>
      <c r="N165" s="55" t="s">
        <v>604</v>
      </c>
      <c r="O165" s="19">
        <v>1000</v>
      </c>
      <c r="P165" s="19">
        <f>O165*E165</f>
        <v>1000</v>
      </c>
      <c r="Q165" s="52" t="s">
        <v>1316</v>
      </c>
      <c r="R165" s="52" t="s">
        <v>1317</v>
      </c>
      <c r="S165" s="52" t="s">
        <v>1318</v>
      </c>
      <c r="T165" s="65"/>
    </row>
    <row r="166" spans="1:21" s="55" customFormat="1" ht="30" customHeight="1">
      <c r="A166" s="19" t="s">
        <v>572</v>
      </c>
      <c r="B166" s="19" t="s">
        <v>609</v>
      </c>
      <c r="C166" s="55" t="s">
        <v>1309</v>
      </c>
      <c r="D166" s="55" t="s">
        <v>1319</v>
      </c>
      <c r="E166" s="55">
        <v>1</v>
      </c>
      <c r="F166" s="55">
        <v>2000</v>
      </c>
      <c r="G166" s="19">
        <f>E166*F166</f>
        <v>2000</v>
      </c>
      <c r="H166" s="56" t="s">
        <v>610</v>
      </c>
      <c r="I166" s="55" t="s">
        <v>1375</v>
      </c>
      <c r="J166" s="55" t="s">
        <v>611</v>
      </c>
      <c r="K166" s="55" t="s">
        <v>613</v>
      </c>
      <c r="L166" s="56" t="s">
        <v>1376</v>
      </c>
      <c r="M166" s="55" t="s">
        <v>612</v>
      </c>
      <c r="N166" s="55" t="s">
        <v>611</v>
      </c>
      <c r="O166" s="19">
        <v>1830</v>
      </c>
      <c r="P166" s="19">
        <f>O166*E166</f>
        <v>1830</v>
      </c>
      <c r="Q166" s="52" t="s">
        <v>1324</v>
      </c>
      <c r="R166" s="19" t="s">
        <v>1325</v>
      </c>
      <c r="S166" s="19" t="s">
        <v>1326</v>
      </c>
      <c r="T166" s="65"/>
    </row>
    <row r="167" spans="1:21" s="55" customFormat="1" ht="30" customHeight="1">
      <c r="A167" s="19" t="s">
        <v>572</v>
      </c>
      <c r="B167" s="19" t="s">
        <v>609</v>
      </c>
      <c r="C167" s="55" t="s">
        <v>1309</v>
      </c>
      <c r="D167" s="55" t="s">
        <v>1310</v>
      </c>
      <c r="E167" s="55">
        <v>1</v>
      </c>
      <c r="F167" s="55">
        <v>1200</v>
      </c>
      <c r="G167" s="55">
        <f t="shared" si="3"/>
        <v>1200</v>
      </c>
      <c r="H167" s="56" t="s">
        <v>610</v>
      </c>
      <c r="I167" s="55" t="s">
        <v>1375</v>
      </c>
      <c r="J167" s="55" t="s">
        <v>611</v>
      </c>
      <c r="K167" s="55" t="s">
        <v>613</v>
      </c>
      <c r="L167" s="56" t="s">
        <v>1376</v>
      </c>
      <c r="M167" s="55" t="s">
        <v>612</v>
      </c>
      <c r="N167" s="55" t="s">
        <v>611</v>
      </c>
      <c r="O167" s="19">
        <v>1000</v>
      </c>
      <c r="P167" s="19">
        <f>O167*E167</f>
        <v>1000</v>
      </c>
      <c r="Q167" s="52" t="s">
        <v>1316</v>
      </c>
      <c r="R167" s="52" t="s">
        <v>1317</v>
      </c>
      <c r="S167" s="52" t="s">
        <v>1318</v>
      </c>
      <c r="T167" s="65"/>
    </row>
    <row r="168" spans="1:21" s="20" customFormat="1" ht="30" customHeight="1">
      <c r="A168" s="19" t="s">
        <v>572</v>
      </c>
      <c r="B168" s="19" t="s">
        <v>1377</v>
      </c>
      <c r="C168" s="20" t="s">
        <v>1378</v>
      </c>
      <c r="D168" s="20" t="s">
        <v>1365</v>
      </c>
      <c r="E168" s="19">
        <v>5</v>
      </c>
      <c r="F168" s="19">
        <v>1200</v>
      </c>
      <c r="G168" s="55">
        <f t="shared" si="3"/>
        <v>6000</v>
      </c>
      <c r="H168" s="22" t="s">
        <v>1379</v>
      </c>
      <c r="I168" s="19" t="s">
        <v>549</v>
      </c>
      <c r="J168" s="19" t="s">
        <v>443</v>
      </c>
      <c r="K168" s="19" t="s">
        <v>444</v>
      </c>
      <c r="L168" s="50" t="s">
        <v>550</v>
      </c>
      <c r="M168" s="52" t="s">
        <v>1380</v>
      </c>
      <c r="N168" s="19" t="s">
        <v>443</v>
      </c>
      <c r="O168" s="19">
        <v>1000</v>
      </c>
      <c r="P168" s="19">
        <f>O168*E168</f>
        <v>5000</v>
      </c>
      <c r="Q168" s="52" t="s">
        <v>1316</v>
      </c>
      <c r="R168" s="52" t="s">
        <v>1317</v>
      </c>
      <c r="S168" s="52" t="s">
        <v>1318</v>
      </c>
      <c r="T168" s="65"/>
      <c r="U168" s="19"/>
    </row>
    <row r="169" spans="1:21" s="20" customFormat="1" ht="30" customHeight="1">
      <c r="A169" s="19" t="s">
        <v>572</v>
      </c>
      <c r="B169" s="19" t="s">
        <v>634</v>
      </c>
      <c r="C169" s="20" t="s">
        <v>1378</v>
      </c>
      <c r="D169" s="20" t="s">
        <v>1365</v>
      </c>
      <c r="E169" s="19">
        <v>1</v>
      </c>
      <c r="F169" s="19">
        <v>1200</v>
      </c>
      <c r="G169" s="55">
        <f t="shared" si="3"/>
        <v>1200</v>
      </c>
      <c r="H169" s="22" t="s">
        <v>1379</v>
      </c>
      <c r="I169" s="52" t="s">
        <v>1381</v>
      </c>
      <c r="J169" s="52" t="s">
        <v>1382</v>
      </c>
      <c r="K169" s="19">
        <v>8505105</v>
      </c>
      <c r="L169" s="60" t="s">
        <v>1383</v>
      </c>
      <c r="M169" s="52" t="s">
        <v>1380</v>
      </c>
      <c r="N169" s="52" t="s">
        <v>1382</v>
      </c>
      <c r="O169" s="19">
        <v>1000</v>
      </c>
      <c r="P169" s="19">
        <f>O169*E169</f>
        <v>1000</v>
      </c>
      <c r="Q169" s="52" t="s">
        <v>1316</v>
      </c>
      <c r="R169" s="52" t="s">
        <v>1317</v>
      </c>
      <c r="S169" s="52" t="s">
        <v>1318</v>
      </c>
      <c r="T169" s="65"/>
      <c r="U169" s="19"/>
    </row>
    <row r="170" spans="1:21" s="20" customFormat="1" ht="30" customHeight="1">
      <c r="A170" s="19" t="s">
        <v>572</v>
      </c>
      <c r="B170" s="19" t="s">
        <v>635</v>
      </c>
      <c r="C170" s="20" t="s">
        <v>1378</v>
      </c>
      <c r="D170" s="20" t="s">
        <v>1365</v>
      </c>
      <c r="E170" s="19">
        <v>2</v>
      </c>
      <c r="F170" s="19">
        <v>1200</v>
      </c>
      <c r="G170" s="55">
        <f t="shared" si="3"/>
        <v>2400</v>
      </c>
      <c r="H170" s="22" t="s">
        <v>442</v>
      </c>
      <c r="I170" s="52" t="s">
        <v>1384</v>
      </c>
      <c r="J170" s="20" t="s">
        <v>1385</v>
      </c>
      <c r="K170" s="19">
        <v>85055807</v>
      </c>
      <c r="L170" s="60" t="s">
        <v>1386</v>
      </c>
      <c r="M170" s="52" t="s">
        <v>1380</v>
      </c>
      <c r="N170" s="20" t="s">
        <v>1385</v>
      </c>
      <c r="O170" s="19">
        <v>1000</v>
      </c>
      <c r="P170" s="19">
        <f>O170*E170</f>
        <v>2000</v>
      </c>
      <c r="Q170" s="52" t="s">
        <v>1316</v>
      </c>
      <c r="R170" s="52" t="s">
        <v>1317</v>
      </c>
      <c r="S170" s="52" t="s">
        <v>1318</v>
      </c>
      <c r="T170" s="65"/>
      <c r="U170" s="19"/>
    </row>
    <row r="171" spans="1:21" s="20" customFormat="1" ht="30" customHeight="1">
      <c r="A171" s="19" t="s">
        <v>572</v>
      </c>
      <c r="B171" s="19" t="s">
        <v>636</v>
      </c>
      <c r="C171" s="20" t="s">
        <v>1378</v>
      </c>
      <c r="D171" s="20" t="s">
        <v>1387</v>
      </c>
      <c r="E171" s="19">
        <v>1</v>
      </c>
      <c r="F171" s="19">
        <v>2000</v>
      </c>
      <c r="G171" s="19">
        <f>E171*F171</f>
        <v>2000</v>
      </c>
      <c r="H171" s="22" t="s">
        <v>1388</v>
      </c>
      <c r="I171" s="52" t="s">
        <v>1389</v>
      </c>
      <c r="J171" s="20" t="s">
        <v>1390</v>
      </c>
      <c r="K171" s="20" t="s">
        <v>1391</v>
      </c>
      <c r="L171" s="22" t="s">
        <v>1392</v>
      </c>
      <c r="M171" s="52" t="s">
        <v>1380</v>
      </c>
      <c r="N171" s="52" t="s">
        <v>1393</v>
      </c>
      <c r="O171" s="19">
        <v>1830</v>
      </c>
      <c r="P171" s="19">
        <f>O171*E171</f>
        <v>1830</v>
      </c>
      <c r="Q171" s="52" t="s">
        <v>1324</v>
      </c>
      <c r="R171" s="19" t="s">
        <v>1325</v>
      </c>
      <c r="S171" s="19" t="s">
        <v>1326</v>
      </c>
      <c r="T171" s="65"/>
      <c r="U171" s="19"/>
    </row>
    <row r="172" spans="1:21" s="55" customFormat="1" ht="30" customHeight="1">
      <c r="A172" s="19" t="s">
        <v>572</v>
      </c>
      <c r="B172" s="19" t="s">
        <v>1394</v>
      </c>
      <c r="C172" s="58" t="s">
        <v>1378</v>
      </c>
      <c r="D172" s="20" t="s">
        <v>1365</v>
      </c>
      <c r="E172" s="55">
        <v>4</v>
      </c>
      <c r="F172" s="55">
        <v>1200</v>
      </c>
      <c r="G172" s="55">
        <f t="shared" si="3"/>
        <v>4800</v>
      </c>
      <c r="H172" s="55">
        <v>56600108</v>
      </c>
      <c r="I172" s="58" t="s">
        <v>1395</v>
      </c>
      <c r="J172" s="58" t="s">
        <v>1396</v>
      </c>
      <c r="K172" s="55">
        <v>85220211</v>
      </c>
      <c r="L172" s="55">
        <v>15360575051</v>
      </c>
      <c r="M172" s="58" t="s">
        <v>1397</v>
      </c>
      <c r="N172" s="58" t="s">
        <v>1396</v>
      </c>
      <c r="O172" s="19">
        <v>1000</v>
      </c>
      <c r="P172" s="19">
        <f>O172*E172</f>
        <v>4000</v>
      </c>
      <c r="Q172" s="52" t="s">
        <v>1316</v>
      </c>
      <c r="R172" s="52" t="s">
        <v>1317</v>
      </c>
      <c r="S172" s="52" t="s">
        <v>1318</v>
      </c>
      <c r="T172" s="66"/>
    </row>
    <row r="173" spans="1:21" s="62" customFormat="1" ht="30" customHeight="1">
      <c r="A173" s="61" t="s">
        <v>1423</v>
      </c>
      <c r="B173" s="18" t="s">
        <v>1398</v>
      </c>
      <c r="C173" s="18" t="s">
        <v>1399</v>
      </c>
      <c r="D173" s="18" t="s">
        <v>1400</v>
      </c>
      <c r="E173" s="18">
        <v>1</v>
      </c>
      <c r="F173" s="18">
        <v>35000</v>
      </c>
      <c r="G173" s="18">
        <f>E173*F173</f>
        <v>35000</v>
      </c>
      <c r="H173" s="17" t="s">
        <v>1401</v>
      </c>
      <c r="I173" s="18" t="s">
        <v>1402</v>
      </c>
      <c r="J173" s="18" t="s">
        <v>1403</v>
      </c>
      <c r="K173" s="18">
        <v>37338317</v>
      </c>
      <c r="L173" s="17" t="s">
        <v>1404</v>
      </c>
      <c r="M173" s="18" t="s">
        <v>1405</v>
      </c>
      <c r="N173" s="18" t="s">
        <v>1403</v>
      </c>
      <c r="O173" s="7">
        <v>24500</v>
      </c>
      <c r="P173" s="18">
        <v>24500</v>
      </c>
      <c r="Q173" s="7" t="s">
        <v>1406</v>
      </c>
      <c r="R173" s="7" t="s">
        <v>1407</v>
      </c>
      <c r="S173" s="7" t="s">
        <v>1408</v>
      </c>
      <c r="T173" s="7" t="s">
        <v>1424</v>
      </c>
    </row>
    <row r="174" spans="1:21" s="62" customFormat="1" ht="30" customHeight="1">
      <c r="A174" s="61" t="s">
        <v>1423</v>
      </c>
      <c r="B174" s="18" t="s">
        <v>1409</v>
      </c>
      <c r="C174" s="18" t="s">
        <v>1399</v>
      </c>
      <c r="D174" s="18" t="s">
        <v>1410</v>
      </c>
      <c r="E174" s="18">
        <v>1</v>
      </c>
      <c r="F174" s="18">
        <v>15000</v>
      </c>
      <c r="G174" s="18">
        <f>E174*F174</f>
        <v>15000</v>
      </c>
      <c r="H174" s="17" t="s">
        <v>272</v>
      </c>
      <c r="I174" s="18" t="s">
        <v>1411</v>
      </c>
      <c r="J174" s="18" t="s">
        <v>1412</v>
      </c>
      <c r="K174" s="18">
        <v>85220083</v>
      </c>
      <c r="L174" s="17"/>
      <c r="M174" s="18" t="s">
        <v>275</v>
      </c>
      <c r="N174" s="18" t="s">
        <v>276</v>
      </c>
      <c r="O174" s="18">
        <v>12100</v>
      </c>
      <c r="P174" s="18">
        <f>O174*E174</f>
        <v>12100</v>
      </c>
      <c r="Q174" s="7" t="s">
        <v>1413</v>
      </c>
      <c r="R174" s="7" t="s">
        <v>1414</v>
      </c>
      <c r="S174" s="7" t="s">
        <v>1415</v>
      </c>
      <c r="T174" s="7" t="s">
        <v>1424</v>
      </c>
    </row>
    <row r="175" spans="1:21" s="62" customFormat="1" ht="30" customHeight="1">
      <c r="A175" s="61" t="s">
        <v>1422</v>
      </c>
      <c r="B175" s="18" t="s">
        <v>1409</v>
      </c>
      <c r="C175" s="18" t="s">
        <v>1399</v>
      </c>
      <c r="D175" s="18" t="s">
        <v>1410</v>
      </c>
      <c r="E175" s="18">
        <v>1</v>
      </c>
      <c r="F175" s="18">
        <v>15000</v>
      </c>
      <c r="G175" s="18">
        <f>E175*F175</f>
        <v>15000</v>
      </c>
      <c r="H175" s="17" t="s">
        <v>272</v>
      </c>
      <c r="I175" s="18" t="s">
        <v>1416</v>
      </c>
      <c r="J175" s="18" t="s">
        <v>1417</v>
      </c>
      <c r="K175" s="18">
        <v>85228200</v>
      </c>
      <c r="L175" s="17"/>
      <c r="M175" s="18" t="s">
        <v>275</v>
      </c>
      <c r="N175" s="18" t="s">
        <v>276</v>
      </c>
      <c r="O175" s="18">
        <v>12100</v>
      </c>
      <c r="P175" s="18">
        <f>O175*E175</f>
        <v>12100</v>
      </c>
      <c r="Q175" s="7" t="s">
        <v>1413</v>
      </c>
      <c r="R175" s="7" t="s">
        <v>1414</v>
      </c>
      <c r="S175" s="7" t="s">
        <v>1415</v>
      </c>
      <c r="T175" s="7" t="s">
        <v>1424</v>
      </c>
    </row>
    <row r="176" spans="1:21" s="62" customFormat="1" ht="30" customHeight="1">
      <c r="A176" s="61" t="s">
        <v>1422</v>
      </c>
      <c r="B176" s="18" t="s">
        <v>1355</v>
      </c>
      <c r="C176" s="18" t="s">
        <v>1399</v>
      </c>
      <c r="D176" s="18" t="s">
        <v>1418</v>
      </c>
      <c r="E176" s="18">
        <v>1</v>
      </c>
      <c r="F176" s="18">
        <v>10000</v>
      </c>
      <c r="G176" s="18">
        <f>E176*F176</f>
        <v>10000</v>
      </c>
      <c r="H176" s="17" t="s">
        <v>1356</v>
      </c>
      <c r="I176" s="18" t="s">
        <v>1357</v>
      </c>
      <c r="J176" s="18" t="s">
        <v>1358</v>
      </c>
      <c r="K176" s="18">
        <v>85220248</v>
      </c>
      <c r="L176" s="17">
        <v>15989042708</v>
      </c>
      <c r="M176" s="18" t="s">
        <v>1359</v>
      </c>
      <c r="N176" s="18" t="s">
        <v>1358</v>
      </c>
      <c r="O176" s="18">
        <v>7800</v>
      </c>
      <c r="P176" s="18">
        <f>O176*E176</f>
        <v>7800</v>
      </c>
      <c r="Q176" s="7" t="s">
        <v>1419</v>
      </c>
      <c r="R176" s="7" t="s">
        <v>1420</v>
      </c>
      <c r="S176" s="7" t="s">
        <v>1421</v>
      </c>
      <c r="T176" s="7" t="s">
        <v>1425</v>
      </c>
    </row>
    <row r="177" spans="1:20" s="63" customFormat="1" ht="30" customHeight="1">
      <c r="A177" s="61" t="s">
        <v>1422</v>
      </c>
      <c r="B177" s="18" t="s">
        <v>565</v>
      </c>
      <c r="C177" s="18" t="s">
        <v>1399</v>
      </c>
      <c r="D177" s="18" t="s">
        <v>1410</v>
      </c>
      <c r="E177" s="18">
        <v>1</v>
      </c>
      <c r="F177" s="18">
        <v>15000</v>
      </c>
      <c r="G177" s="18">
        <f>E177*F177</f>
        <v>15000</v>
      </c>
      <c r="H177" s="17" t="s">
        <v>465</v>
      </c>
      <c r="I177" s="18" t="s">
        <v>466</v>
      </c>
      <c r="J177" s="18" t="s">
        <v>467</v>
      </c>
      <c r="K177" s="18" t="s">
        <v>468</v>
      </c>
      <c r="L177" s="17" t="s">
        <v>469</v>
      </c>
      <c r="M177" s="18" t="s">
        <v>510</v>
      </c>
      <c r="N177" s="18" t="s">
        <v>467</v>
      </c>
      <c r="O177" s="18">
        <v>12100</v>
      </c>
      <c r="P177" s="18">
        <f>O177*E177</f>
        <v>12100</v>
      </c>
      <c r="Q177" s="7" t="s">
        <v>1413</v>
      </c>
      <c r="R177" s="7" t="s">
        <v>1414</v>
      </c>
      <c r="S177" s="7" t="s">
        <v>1415</v>
      </c>
      <c r="T177" s="7" t="s">
        <v>1424</v>
      </c>
    </row>
  </sheetData>
  <mergeCells count="23">
    <mergeCell ref="T136:T156"/>
    <mergeCell ref="T158:T172"/>
    <mergeCell ref="Q1:Q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R1:R2"/>
    <mergeCell ref="S1:S2"/>
    <mergeCell ref="T1:T2"/>
    <mergeCell ref="U1:U2"/>
    <mergeCell ref="M1:M2"/>
    <mergeCell ref="N1:N2"/>
    <mergeCell ref="O1:O2"/>
    <mergeCell ref="P1:P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广东省批量</vt:lpstr>
      <vt:lpstr>中央批量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2017-09-15T04:16:54Z</dcterms:modified>
</cp:coreProperties>
</file>